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2.xml" ContentType="application/vnd.openxmlformats-officedocument.themeOverrid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heme/themeOverride3.xml" ContentType="application/vnd.openxmlformats-officedocument.themeOverrid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7.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https://d.docs.live.net/bec3e8b101d824ae/"/>
    </mc:Choice>
  </mc:AlternateContent>
  <xr:revisionPtr revIDLastSave="0" documentId="8_{72E51218-79CC-4BE4-A162-4A9D0DBC17A8}" xr6:coauthVersionLast="47" xr6:coauthVersionMax="47" xr10:uidLastSave="{00000000-0000-0000-0000-000000000000}"/>
  <bookViews>
    <workbookView xWindow="-108" yWindow="-108" windowWidth="23256" windowHeight="12456" firstSheet="1" activeTab="2" xr2:uid="{F5C12B99-D793-41C0-8837-63DE7AF40C55}"/>
  </bookViews>
  <sheets>
    <sheet name="Sheet2" sheetId="4" r:id="rId1"/>
    <sheet name="Pivot Report" sheetId="1" r:id="rId2"/>
    <sheet name="Dashboard" sheetId="2" r:id="rId3"/>
    <sheet name="satisfaction score" sheetId="6" r:id="rId4"/>
    <sheet name="patient wait time" sheetId="5" r:id="rId5"/>
    <sheet name="Daily er no. of patients" sheetId="3" r:id="rId6"/>
  </sheets>
  <definedNames>
    <definedName name="ExternalData_1" localSheetId="0" hidden="1">Sheet2!$A$3:$M$509</definedName>
    <definedName name="Slicer_Date__Month">#N/A</definedName>
    <definedName name="Slicer_Date__Year">#N/A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1ef0abb4-33a3-44aa-8601-45e4177b2ff4" name="Hospital Emergency Room Data" connection="Query - Hospital Emergency Room Data"/>
          <x15:modelTable id="Calender_b09f292a-642d-4f13-a2d5-c1429d181cc3" name="Calender" connection="Query - Calender"/>
        </x15:modelTables>
        <x15:modelRelationships>
          <x15:modelRelationship fromTable="Hospital Emergency Room Data" fromColumn="Patient Admission Date.1" toTable="Calender" toColumn="Date"/>
        </x15:modelRelationships>
        <x15:extLst>
          <ext xmlns:x16="http://schemas.microsoft.com/office/spreadsheetml/2014/11/main" uri="{9835A34E-60A6-4A7C-AAB8-D5F71C897F49}">
            <x16:modelTimeGroupings>
              <x16:modelTimeGrouping tableName="Calender"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1" i="1" l="1"/>
  <c r="D31" i="1"/>
  <c r="C32" i="1"/>
  <c r="D32" i="1"/>
  <c r="B32" i="1"/>
  <c r="B3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789BE9-526B-434F-814B-223F18100402}" keepAlive="1" name="ModelConnection_ExternalData_1" description="Data Model" type="5" refreshedVersion="8" minRefreshableVersion="5" saveData="1">
    <dbPr connection="Data Model Connection" command="DRILLTHROUGH MAXROWS 1000 SELECT FROM [Model] WHERE ([Calender].[Date (Month)].&amp;[Mar],[Measures].[Count of Patient Id]) RETURN [$Hospital Emergency Room Data].[Patient Id],[$Hospital Emergency Room Data].[Patient Admission Date.1],[$Hospital Emergency Room Data].[Patient Admission Time],[$Hospital Emergency Room Data].[Patient Full Name],[$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Calculated Column 1]" commandType="4"/>
    <extLst>
      <ext xmlns:x15="http://schemas.microsoft.com/office/spreadsheetml/2010/11/main" uri="{DE250136-89BD-433C-8126-D09CA5730AF9}">
        <x15:connection id="" model="1"/>
      </ext>
    </extLst>
  </connection>
  <connection id="2" xr16:uid="{9697A660-1BC6-4462-9396-623404856EBB}" name="Query - Calender" description="Connection to the 'Calender' query in the workbook." type="100" refreshedVersion="8" minRefreshableVersion="5">
    <extLst>
      <ext xmlns:x15="http://schemas.microsoft.com/office/spreadsheetml/2010/11/main" uri="{DE250136-89BD-433C-8126-D09CA5730AF9}">
        <x15:connection id="dd3d1144-6b86-46a8-9c5f-950bfdd06e55"/>
      </ext>
    </extLst>
  </connection>
  <connection id="3" xr16:uid="{7262E7B8-CAA8-4BFD-9922-A87A7BEF4190}"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7314fbf5-38e8-45b3-9e42-f40c1152dc00"/>
      </ext>
    </extLst>
  </connection>
  <connection id="4" xr16:uid="{3D10A905-E43B-4BBF-A0C0-43AA531AD05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<sst xmlns="http://schemas.openxmlformats.org/spreadsheetml/2006/main" count="4211" uniqueCount="1105">
  <si>
    <t>No. of Patient</t>
  </si>
  <si>
    <t>Avg of Patient Satisfaction Score</t>
  </si>
  <si>
    <t>Avg of Patient Waittime</t>
  </si>
  <si>
    <t>Row Labels</t>
  </si>
  <si>
    <t>Grand Total</t>
  </si>
  <si>
    <t>Hospital Emergency Room Data[Patient Id]</t>
  </si>
  <si>
    <t>Hospital Emergency Room Data[Patient Admission Date.1]</t>
  </si>
  <si>
    <t>Hospital Emergency Room Data[Patient Admission Time]</t>
  </si>
  <si>
    <t>Hospital Emergency Room Data[Patient Full Name]</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</si>
  <si>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</si>
  <si>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</si>
  <si>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</si>
  <si>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</si>
  <si>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</si>
  <si>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</si>
  <si>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</si>
  <si>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</si>
  <si>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Data[Calculated Column 1]</t>
  </si>
  <si>
    <t>744-26-5135</t>
  </si>
  <si>
    <t>H Francais</t>
  </si>
  <si>
    <t>Male</t>
  </si>
  <si>
    <t>White</t>
  </si>
  <si>
    <t>None</t>
  </si>
  <si>
    <t>Admitted</t>
  </si>
  <si>
    <t>20-29</t>
  </si>
  <si>
    <t>delay</t>
  </si>
  <si>
    <t>500-11-7409</t>
  </si>
  <si>
    <t>I Wasielewicz</t>
  </si>
  <si>
    <t>70-79</t>
  </si>
  <si>
    <t>453-39-5194</t>
  </si>
  <si>
    <t>B Daughtry</t>
  </si>
  <si>
    <t>10-19</t>
  </si>
  <si>
    <t>ontime</t>
  </si>
  <si>
    <t>123-98-2462</t>
  </si>
  <si>
    <t>C Brittain</t>
  </si>
  <si>
    <t>60-69</t>
  </si>
  <si>
    <t>711-65-4874</t>
  </si>
  <si>
    <t>M Holsey</t>
  </si>
  <si>
    <t>30-39</t>
  </si>
  <si>
    <t>630-72-4041</t>
  </si>
  <si>
    <t>T Huygens</t>
  </si>
  <si>
    <t>50-59</t>
  </si>
  <si>
    <t>675-04-6457</t>
  </si>
  <si>
    <t>V Izod</t>
  </si>
  <si>
    <t>436-49-0280</t>
  </si>
  <si>
    <t>V Gladdifh</t>
  </si>
  <si>
    <t>0-9</t>
  </si>
  <si>
    <t>300-76-1975</t>
  </si>
  <si>
    <t>W Tooby</t>
  </si>
  <si>
    <t>608-38-2277</t>
  </si>
  <si>
    <t>X Habershon</t>
  </si>
  <si>
    <t>294-28-2369</t>
  </si>
  <si>
    <t>U Motto</t>
  </si>
  <si>
    <t>Female</t>
  </si>
  <si>
    <t>40-49</t>
  </si>
  <si>
    <t>774-35-2604</t>
  </si>
  <si>
    <t>K Ginman</t>
  </si>
  <si>
    <t>493-60-9445</t>
  </si>
  <si>
    <t>C Gallear</t>
  </si>
  <si>
    <t>783-69-0929</t>
  </si>
  <si>
    <t>B Spinley</t>
  </si>
  <si>
    <t>554-19-7837</t>
  </si>
  <si>
    <t>E Szantho</t>
  </si>
  <si>
    <t>888-76-6126</t>
  </si>
  <si>
    <t>G Pilgrim</t>
  </si>
  <si>
    <t>533-95-7610</t>
  </si>
  <si>
    <t>G Jendrach</t>
  </si>
  <si>
    <t>561-13-1085</t>
  </si>
  <si>
    <t>G Marrett</t>
  </si>
  <si>
    <t>732-99-8011</t>
  </si>
  <si>
    <t>H Gurrado</t>
  </si>
  <si>
    <t>306-67-0343</t>
  </si>
  <si>
    <t>J Senechell</t>
  </si>
  <si>
    <t>147-55-5405</t>
  </si>
  <si>
    <t>L Crolly</t>
  </si>
  <si>
    <t>843-25-8078</t>
  </si>
  <si>
    <t>N Ockwell</t>
  </si>
  <si>
    <t>144-03-3903</t>
  </si>
  <si>
    <t>O Scantlebury</t>
  </si>
  <si>
    <t>849-72-8939</t>
  </si>
  <si>
    <t>R Comber</t>
  </si>
  <si>
    <t>778-19-3191</t>
  </si>
  <si>
    <t>R Ahern</t>
  </si>
  <si>
    <t>709-54-8843</t>
  </si>
  <si>
    <t>R Shawdforth</t>
  </si>
  <si>
    <t>212-14-9787</t>
  </si>
  <si>
    <t>R Holhouse</t>
  </si>
  <si>
    <t>701-74-8201</t>
  </si>
  <si>
    <t>R Jeaycock</t>
  </si>
  <si>
    <t>487-77-7085</t>
  </si>
  <si>
    <t>S Gimbart</t>
  </si>
  <si>
    <t>203-82-4463</t>
  </si>
  <si>
    <t>U Burgwin</t>
  </si>
  <si>
    <t>141-90-4537</t>
  </si>
  <si>
    <t>B Kornyshev</t>
  </si>
  <si>
    <t>Not Admitted</t>
  </si>
  <si>
    <t>481-80-2217</t>
  </si>
  <si>
    <t>E Billham</t>
  </si>
  <si>
    <t>363-91-7135</t>
  </si>
  <si>
    <t>N Dugan</t>
  </si>
  <si>
    <t>701-32-1463</t>
  </si>
  <si>
    <t>N Darbey</t>
  </si>
  <si>
    <t>389-45-4781</t>
  </si>
  <si>
    <t>P Aynold</t>
  </si>
  <si>
    <t>372-42-1419</t>
  </si>
  <si>
    <t>P Currington</t>
  </si>
  <si>
    <t>371-39-0855</t>
  </si>
  <si>
    <t>V McCreedy</t>
  </si>
  <si>
    <t>310-05-1868</t>
  </si>
  <si>
    <t>W Blakelock</t>
  </si>
  <si>
    <t>561-56-3940</t>
  </si>
  <si>
    <t>X Chidlow</t>
  </si>
  <si>
    <t>657-61-2319</t>
  </si>
  <si>
    <t>X Seeks</t>
  </si>
  <si>
    <t>285-35-2292</t>
  </si>
  <si>
    <t>Y Cuthill</t>
  </si>
  <si>
    <t>628-78-9167</t>
  </si>
  <si>
    <t>X Pamphilon</t>
  </si>
  <si>
    <t>636-38-5841</t>
  </si>
  <si>
    <t>E Gumme</t>
  </si>
  <si>
    <t>826-05-1245</t>
  </si>
  <si>
    <t>E Shyres</t>
  </si>
  <si>
    <t>346-71-7552</t>
  </si>
  <si>
    <t>H Ellor</t>
  </si>
  <si>
    <t>775-05-5919</t>
  </si>
  <si>
    <t>H Shotton</t>
  </si>
  <si>
    <t>201-47-2627</t>
  </si>
  <si>
    <t>K Harrowing</t>
  </si>
  <si>
    <t>843-80-4343</t>
  </si>
  <si>
    <t>K O'Caherny</t>
  </si>
  <si>
    <t>829-79-9655</t>
  </si>
  <si>
    <t>L O'Day</t>
  </si>
  <si>
    <t>522-22-0709</t>
  </si>
  <si>
    <t>M Demeza</t>
  </si>
  <si>
    <t>709-15-6535</t>
  </si>
  <si>
    <t>O Heaven</t>
  </si>
  <si>
    <t>219-43-4614</t>
  </si>
  <si>
    <t>O Buncombe</t>
  </si>
  <si>
    <t>111-62-1484</t>
  </si>
  <si>
    <t>P Payle</t>
  </si>
  <si>
    <t>870-17-7578</t>
  </si>
  <si>
    <t>Q Alvy</t>
  </si>
  <si>
    <t>330-89-7694</t>
  </si>
  <si>
    <t>W Roark</t>
  </si>
  <si>
    <t>440-84-8198</t>
  </si>
  <si>
    <t>Y Mineghelli</t>
  </si>
  <si>
    <t>307-11-6508</t>
  </si>
  <si>
    <t>Y Gregore</t>
  </si>
  <si>
    <t>744-14-7520</t>
  </si>
  <si>
    <t>Z Quennell</t>
  </si>
  <si>
    <t>335-84-9373</t>
  </si>
  <si>
    <t>C Haglinton</t>
  </si>
  <si>
    <t>African American</t>
  </si>
  <si>
    <t>102-85-6993</t>
  </si>
  <si>
    <t>A McCumskay</t>
  </si>
  <si>
    <t>877-95-1315</t>
  </si>
  <si>
    <t>I Cassidy</t>
  </si>
  <si>
    <t>105-85-2242</t>
  </si>
  <si>
    <t>J Enos</t>
  </si>
  <si>
    <t>341-94-7840</t>
  </si>
  <si>
    <t>K Werrit</t>
  </si>
  <si>
    <t>372-64-7580</t>
  </si>
  <si>
    <t>M Iskow</t>
  </si>
  <si>
    <t>446-22-8407</t>
  </si>
  <si>
    <t>R Draaisma</t>
  </si>
  <si>
    <t>528-38-1491</t>
  </si>
  <si>
    <t>V Howat</t>
  </si>
  <si>
    <t>711-14-6363</t>
  </si>
  <si>
    <t>W Merriton</t>
  </si>
  <si>
    <t>860-64-2420</t>
  </si>
  <si>
    <t>X Brandham</t>
  </si>
  <si>
    <t>314-50-1618</t>
  </si>
  <si>
    <t>Y Barhems</t>
  </si>
  <si>
    <t>359-44-3613</t>
  </si>
  <si>
    <t>S Lafflin</t>
  </si>
  <si>
    <t>115-38-0568</t>
  </si>
  <si>
    <t>J Labern</t>
  </si>
  <si>
    <t>748-32-8916</t>
  </si>
  <si>
    <t>B O'Longain</t>
  </si>
  <si>
    <t>243-22-8875</t>
  </si>
  <si>
    <t>H Keefe</t>
  </si>
  <si>
    <t>745-93-9728</t>
  </si>
  <si>
    <t>H Riding</t>
  </si>
  <si>
    <t>249-54-0354</t>
  </si>
  <si>
    <t>I Snook</t>
  </si>
  <si>
    <t>186-37-5209</t>
  </si>
  <si>
    <t>J Terrington</t>
  </si>
  <si>
    <t>605-38-9414</t>
  </si>
  <si>
    <t>K Lung</t>
  </si>
  <si>
    <t>887-18-7294</t>
  </si>
  <si>
    <t>K Mathan</t>
  </si>
  <si>
    <t>433-09-6429</t>
  </si>
  <si>
    <t>M Detoc</t>
  </si>
  <si>
    <t>155-91-4793</t>
  </si>
  <si>
    <t>U Elders</t>
  </si>
  <si>
    <t>398-81-8943</t>
  </si>
  <si>
    <t>U Gurnee</t>
  </si>
  <si>
    <t>609-51-6263</t>
  </si>
  <si>
    <t>P Coda</t>
  </si>
  <si>
    <t>676-71-8991</t>
  </si>
  <si>
    <t>O Wisby</t>
  </si>
  <si>
    <t>414-58-8930</t>
  </si>
  <si>
    <t>U Grissett</t>
  </si>
  <si>
    <t>438-97-9487</t>
  </si>
  <si>
    <t>B Tomasik</t>
  </si>
  <si>
    <t>785-14-2082</t>
  </si>
  <si>
    <t>D Kestin</t>
  </si>
  <si>
    <t>208-89-2644</t>
  </si>
  <si>
    <t>D Heeps</t>
  </si>
  <si>
    <t>540-85-3196</t>
  </si>
  <si>
    <t>E Krollmann</t>
  </si>
  <si>
    <t>293-25-5155</t>
  </si>
  <si>
    <t>K Ivimey</t>
  </si>
  <si>
    <t>553-16-6005</t>
  </si>
  <si>
    <t>L Roches</t>
  </si>
  <si>
    <t>232-01-8969</t>
  </si>
  <si>
    <t>N Baythorp</t>
  </si>
  <si>
    <t>868-61-4528</t>
  </si>
  <si>
    <t>P Merriman</t>
  </si>
  <si>
    <t>800-24-4809</t>
  </si>
  <si>
    <t>R Artist</t>
  </si>
  <si>
    <t>153-66-2325</t>
  </si>
  <si>
    <t>T Haggerstone</t>
  </si>
  <si>
    <t>807-06-2498</t>
  </si>
  <si>
    <t>X Cowpertwait</t>
  </si>
  <si>
    <t>418-08-2525</t>
  </si>
  <si>
    <t>Y Tate</t>
  </si>
  <si>
    <t>829-75-6831</t>
  </si>
  <si>
    <t>Z McColley</t>
  </si>
  <si>
    <t>255-46-9033</t>
  </si>
  <si>
    <t>A Penrose</t>
  </si>
  <si>
    <t>723-85-9208</t>
  </si>
  <si>
    <t>C Doornbos</t>
  </si>
  <si>
    <t>406-59-1240</t>
  </si>
  <si>
    <t>E Antoniou</t>
  </si>
  <si>
    <t>696-01-6860</t>
  </si>
  <si>
    <t>G Pues</t>
  </si>
  <si>
    <t>379-34-6995</t>
  </si>
  <si>
    <t>I Sothern</t>
  </si>
  <si>
    <t>790-42-7993</t>
  </si>
  <si>
    <t>K McDoual</t>
  </si>
  <si>
    <t>442-39-1463</t>
  </si>
  <si>
    <t>L Blazic</t>
  </si>
  <si>
    <t>159-44-0122</t>
  </si>
  <si>
    <t>N Lamperti</t>
  </si>
  <si>
    <t>428-79-0023</t>
  </si>
  <si>
    <t>N Cabrara</t>
  </si>
  <si>
    <t>741-16-1016</t>
  </si>
  <si>
    <t>S Fendley</t>
  </si>
  <si>
    <t>630-54-9732</t>
  </si>
  <si>
    <t>S Barmby</t>
  </si>
  <si>
    <t>678-22-5531</t>
  </si>
  <si>
    <t>T Threadgill</t>
  </si>
  <si>
    <t>569-26-4982</t>
  </si>
  <si>
    <t>V Collman</t>
  </si>
  <si>
    <t>888-79-4244</t>
  </si>
  <si>
    <t>V Stood</t>
  </si>
  <si>
    <t>661-42-7515</t>
  </si>
  <si>
    <t>X Brayson</t>
  </si>
  <si>
    <t>595-46-8071</t>
  </si>
  <si>
    <t>C Drieu</t>
  </si>
  <si>
    <t>Two or More Races</t>
  </si>
  <si>
    <t>140-54-0216</t>
  </si>
  <si>
    <t>A Zettoi</t>
  </si>
  <si>
    <t>267-31-5874</t>
  </si>
  <si>
    <t>C Pearl</t>
  </si>
  <si>
    <t>350-61-5615</t>
  </si>
  <si>
    <t>C Plet</t>
  </si>
  <si>
    <t>834-47-2893</t>
  </si>
  <si>
    <t>E Kearle</t>
  </si>
  <si>
    <t>653-90-8789</t>
  </si>
  <si>
    <t>F Leas</t>
  </si>
  <si>
    <t>733-47-2290</t>
  </si>
  <si>
    <t>I Blackhurst</t>
  </si>
  <si>
    <t>381-28-4275</t>
  </si>
  <si>
    <t>I Portlock</t>
  </si>
  <si>
    <t>801-02-6881</t>
  </si>
  <si>
    <t>J Vigne</t>
  </si>
  <si>
    <t>772-46-8040</t>
  </si>
  <si>
    <t>J Coey</t>
  </si>
  <si>
    <t>218-59-5559</t>
  </si>
  <si>
    <t>T Geistmann</t>
  </si>
  <si>
    <t>208-53-9719</t>
  </si>
  <si>
    <t>C Moyes</t>
  </si>
  <si>
    <t>338-41-6137</t>
  </si>
  <si>
    <t>E Stoad</t>
  </si>
  <si>
    <t>577-82-1899</t>
  </si>
  <si>
    <t>F Kohtler</t>
  </si>
  <si>
    <t>191-80-9331</t>
  </si>
  <si>
    <t>H Beddoes</t>
  </si>
  <si>
    <t>874-43-7034</t>
  </si>
  <si>
    <t>T Mandal</t>
  </si>
  <si>
    <t>649-29-1531</t>
  </si>
  <si>
    <t>W Fitzsymons</t>
  </si>
  <si>
    <t>380-28-2793</t>
  </si>
  <si>
    <t>W Itschakov</t>
  </si>
  <si>
    <t>895-94-4857</t>
  </si>
  <si>
    <t>X Peplow</t>
  </si>
  <si>
    <t>362-70-5793</t>
  </si>
  <si>
    <t>X Ragborne</t>
  </si>
  <si>
    <t>196-56-2812</t>
  </si>
  <si>
    <t>Y Oller</t>
  </si>
  <si>
    <t>465-58-1592</t>
  </si>
  <si>
    <t>C Dufaire</t>
  </si>
  <si>
    <t>240-40-5984</t>
  </si>
  <si>
    <t>D Stinton</t>
  </si>
  <si>
    <t>460-05-1165</t>
  </si>
  <si>
    <t>D Winfrey</t>
  </si>
  <si>
    <t>674-63-6347</t>
  </si>
  <si>
    <t>D Lamort</t>
  </si>
  <si>
    <t>390-65-7711</t>
  </si>
  <si>
    <t>E Strass</t>
  </si>
  <si>
    <t>410-24-9616</t>
  </si>
  <si>
    <t>F Busen</t>
  </si>
  <si>
    <t>728-95-3842</t>
  </si>
  <si>
    <t>G Pelcheur</t>
  </si>
  <si>
    <t>182-56-9406</t>
  </si>
  <si>
    <t>H Alvaro</t>
  </si>
  <si>
    <t>818-92-9253</t>
  </si>
  <si>
    <t>J Bastide</t>
  </si>
  <si>
    <t>652-59-4953</t>
  </si>
  <si>
    <t>M Hoggin</t>
  </si>
  <si>
    <t>471-87-4670</t>
  </si>
  <si>
    <t>M Creighton</t>
  </si>
  <si>
    <t>306-24-6121</t>
  </si>
  <si>
    <t>M Cocks</t>
  </si>
  <si>
    <t>512-17-6454</t>
  </si>
  <si>
    <t>O Measor</t>
  </si>
  <si>
    <t>745-51-9971</t>
  </si>
  <si>
    <t>S Melmeth</t>
  </si>
  <si>
    <t>507-05-2603</t>
  </si>
  <si>
    <t>S Byllam</t>
  </si>
  <si>
    <t>620-22-0920</t>
  </si>
  <si>
    <t>T Hursey</t>
  </si>
  <si>
    <t>436-58-0592</t>
  </si>
  <si>
    <t>W Thay</t>
  </si>
  <si>
    <t>713-12-8133</t>
  </si>
  <si>
    <t>Y Comusso</t>
  </si>
  <si>
    <t>776-46-7862</t>
  </si>
  <si>
    <t>Y Guilfoyle</t>
  </si>
  <si>
    <t>763-76-4655</t>
  </si>
  <si>
    <t>B Havoc</t>
  </si>
  <si>
    <t>337-32-9874</t>
  </si>
  <si>
    <t>C Caccavella</t>
  </si>
  <si>
    <t>659-65-1419</t>
  </si>
  <si>
    <t>G Winkle</t>
  </si>
  <si>
    <t>327-82-9042</t>
  </si>
  <si>
    <t>I Barribal</t>
  </si>
  <si>
    <t>765-03-1957</t>
  </si>
  <si>
    <t>N Tabner</t>
  </si>
  <si>
    <t>357-94-8253</t>
  </si>
  <si>
    <t>S Issard</t>
  </si>
  <si>
    <t>380-20-7996</t>
  </si>
  <si>
    <t>Y Wilcocke</t>
  </si>
  <si>
    <t>759-33-6592</t>
  </si>
  <si>
    <t>I Kochs</t>
  </si>
  <si>
    <t>Declined to Identify</t>
  </si>
  <si>
    <t>613-68-5042</t>
  </si>
  <si>
    <t>B Millmoe</t>
  </si>
  <si>
    <t>242-66-6759</t>
  </si>
  <si>
    <t>G Healings</t>
  </si>
  <si>
    <t>452-49-7738</t>
  </si>
  <si>
    <t>G Esson</t>
  </si>
  <si>
    <t>270-66-5272</t>
  </si>
  <si>
    <t>P Collingwood</t>
  </si>
  <si>
    <t>567-63-2475</t>
  </si>
  <si>
    <t>S Lynock</t>
  </si>
  <si>
    <t>762-61-4765</t>
  </si>
  <si>
    <t>U Harley</t>
  </si>
  <si>
    <t>266-96-6521</t>
  </si>
  <si>
    <t>W Bliven</t>
  </si>
  <si>
    <t>781-40-0701</t>
  </si>
  <si>
    <t>A Kuhne</t>
  </si>
  <si>
    <t>548-77-4672</t>
  </si>
  <si>
    <t>G Vamplers</t>
  </si>
  <si>
    <t>180-02-8927</t>
  </si>
  <si>
    <t>L Eltringham</t>
  </si>
  <si>
    <t>723-41-8126</t>
  </si>
  <si>
    <t>O Maslen</t>
  </si>
  <si>
    <t>219-07-1932</t>
  </si>
  <si>
    <t>P Boner</t>
  </si>
  <si>
    <t>333-27-7083</t>
  </si>
  <si>
    <t>P Leiden</t>
  </si>
  <si>
    <t>687-42-5489</t>
  </si>
  <si>
    <t>W Poore</t>
  </si>
  <si>
    <t>218-16-4997</t>
  </si>
  <si>
    <t>S Rapper</t>
  </si>
  <si>
    <t>158-96-1115</t>
  </si>
  <si>
    <t>V Crann</t>
  </si>
  <si>
    <t>695-42-0006</t>
  </si>
  <si>
    <t>Y Nibley</t>
  </si>
  <si>
    <t>879-42-2067</t>
  </si>
  <si>
    <t>E Ridpath</t>
  </si>
  <si>
    <t>132-29-2684</t>
  </si>
  <si>
    <t>L Bondar</t>
  </si>
  <si>
    <t>388-76-9438</t>
  </si>
  <si>
    <t>L Andreix</t>
  </si>
  <si>
    <t>596-83-3465</t>
  </si>
  <si>
    <t>N Boothe</t>
  </si>
  <si>
    <t>458-83-6410</t>
  </si>
  <si>
    <t>Q Cajkler</t>
  </si>
  <si>
    <t>691-55-9602</t>
  </si>
  <si>
    <t>W Besson</t>
  </si>
  <si>
    <t>246-70-9180</t>
  </si>
  <si>
    <t>X Chismon</t>
  </si>
  <si>
    <t>450-86-4624</t>
  </si>
  <si>
    <t>Y Barthorpe</t>
  </si>
  <si>
    <t>887-86-8057</t>
  </si>
  <si>
    <t>W Isaak</t>
  </si>
  <si>
    <t>Asian</t>
  </si>
  <si>
    <t>729-02-7030</t>
  </si>
  <si>
    <t>M Satch</t>
  </si>
  <si>
    <t>175-60-6843</t>
  </si>
  <si>
    <t>N Bednall</t>
  </si>
  <si>
    <t>740-71-8908</t>
  </si>
  <si>
    <t>T Mabone</t>
  </si>
  <si>
    <t>581-50-9829</t>
  </si>
  <si>
    <t>V Higginbottam</t>
  </si>
  <si>
    <t>131-64-1456</t>
  </si>
  <si>
    <t>W Jeyness</t>
  </si>
  <si>
    <t>733-31-0767</t>
  </si>
  <si>
    <t>M Mullany</t>
  </si>
  <si>
    <t>502-59-6868</t>
  </si>
  <si>
    <t>E Thorold</t>
  </si>
  <si>
    <t>350-57-1734</t>
  </si>
  <si>
    <t>F Maber</t>
  </si>
  <si>
    <t>766-30-6319</t>
  </si>
  <si>
    <t>F Houlson</t>
  </si>
  <si>
    <t>288-44-9510</t>
  </si>
  <si>
    <t>K Folley</t>
  </si>
  <si>
    <t>812-41-7789</t>
  </si>
  <si>
    <t>S Argontt</t>
  </si>
  <si>
    <t>575-15-0423</t>
  </si>
  <si>
    <t>T Ruane</t>
  </si>
  <si>
    <t>696-53-4698</t>
  </si>
  <si>
    <t>W Latliff</t>
  </si>
  <si>
    <t>134-42-6830</t>
  </si>
  <si>
    <t>A Sprackling</t>
  </si>
  <si>
    <t>493-86-6497</t>
  </si>
  <si>
    <t>A Hancill</t>
  </si>
  <si>
    <t>492-03-5767</t>
  </si>
  <si>
    <t>C Killford</t>
  </si>
  <si>
    <t>536-56-4427</t>
  </si>
  <si>
    <t>M Skeldon</t>
  </si>
  <si>
    <t>400-75-0750</t>
  </si>
  <si>
    <t>O Moriarty</t>
  </si>
  <si>
    <t>392-67-4275</t>
  </si>
  <si>
    <t>G Aughton</t>
  </si>
  <si>
    <t>109-85-7478</t>
  </si>
  <si>
    <t>G Arter</t>
  </si>
  <si>
    <t>465-16-8651</t>
  </si>
  <si>
    <t>J Thornthwaite</t>
  </si>
  <si>
    <t>604-58-1481</t>
  </si>
  <si>
    <t>K Ianetti</t>
  </si>
  <si>
    <t>646-68-5074</t>
  </si>
  <si>
    <t>O Coumbe</t>
  </si>
  <si>
    <t>569-58-3904</t>
  </si>
  <si>
    <t>O Brik</t>
  </si>
  <si>
    <t>441-90-9274</t>
  </si>
  <si>
    <t>T Proger</t>
  </si>
  <si>
    <t>436-13-7446</t>
  </si>
  <si>
    <t>Z Rudyard</t>
  </si>
  <si>
    <t>163-06-7174</t>
  </si>
  <si>
    <t>A Yerborn</t>
  </si>
  <si>
    <t>Pacific Islander</t>
  </si>
  <si>
    <t>708-89-8415</t>
  </si>
  <si>
    <t>H Ghioni</t>
  </si>
  <si>
    <t>250-32-8345</t>
  </si>
  <si>
    <t>M Presley</t>
  </si>
  <si>
    <t>364-91-4564</t>
  </si>
  <si>
    <t>V Andrzejowski</t>
  </si>
  <si>
    <t>438-36-2108</t>
  </si>
  <si>
    <t>A Muller</t>
  </si>
  <si>
    <t>156-69-0132</t>
  </si>
  <si>
    <t>Z Peachman</t>
  </si>
  <si>
    <t>528-96-6459</t>
  </si>
  <si>
    <t>G Iwaszkiewicz</t>
  </si>
  <si>
    <t>661-83-5824</t>
  </si>
  <si>
    <t>W Fearnehough</t>
  </si>
  <si>
    <t>632-29-3120</t>
  </si>
  <si>
    <t>Y Bubeer</t>
  </si>
  <si>
    <t>443-90-1086</t>
  </si>
  <si>
    <t>F Harg</t>
  </si>
  <si>
    <t>Native American/Alaska Native</t>
  </si>
  <si>
    <t>483-12-3614</t>
  </si>
  <si>
    <t>D Duggen</t>
  </si>
  <si>
    <t>695-66-1991</t>
  </si>
  <si>
    <t>V Stiddard</t>
  </si>
  <si>
    <t>639-86-3384</t>
  </si>
  <si>
    <t>D Petrozzi</t>
  </si>
  <si>
    <t>581-96-1885</t>
  </si>
  <si>
    <t>G Sigmund</t>
  </si>
  <si>
    <t>687-34-3845</t>
  </si>
  <si>
    <t>K Tandy</t>
  </si>
  <si>
    <t>491-68-4558</t>
  </si>
  <si>
    <t>O Dawdary</t>
  </si>
  <si>
    <t>830-06-4916</t>
  </si>
  <si>
    <t>T Colley</t>
  </si>
  <si>
    <t>132-30-5293</t>
  </si>
  <si>
    <t>V Bussy</t>
  </si>
  <si>
    <t>319-83-9008</t>
  </si>
  <si>
    <t>H Hesbrook</t>
  </si>
  <si>
    <t>806-82-0501</t>
  </si>
  <si>
    <t>P Offield</t>
  </si>
  <si>
    <t>106-91-2707</t>
  </si>
  <si>
    <t>D Hark</t>
  </si>
  <si>
    <t>674-35-6836</t>
  </si>
  <si>
    <t>P Friary</t>
  </si>
  <si>
    <t>717-27-3125</t>
  </si>
  <si>
    <t>R Gertz</t>
  </si>
  <si>
    <t>366-24-6440</t>
  </si>
  <si>
    <t>S Dubois</t>
  </si>
  <si>
    <t>896-96-6112</t>
  </si>
  <si>
    <t>Z Spread</t>
  </si>
  <si>
    <t>652-21-5930</t>
  </si>
  <si>
    <t>D Roman</t>
  </si>
  <si>
    <t>698-69-3627</t>
  </si>
  <si>
    <t>V Kolushev</t>
  </si>
  <si>
    <t>487-23-6531</t>
  </si>
  <si>
    <t>Y Laughtisse</t>
  </si>
  <si>
    <t>General Practice</t>
  </si>
  <si>
    <t>239-92-6784</t>
  </si>
  <si>
    <t>Z Cousins</t>
  </si>
  <si>
    <t>480-81-1461</t>
  </si>
  <si>
    <t>D McKim</t>
  </si>
  <si>
    <t>357-79-8153</t>
  </si>
  <si>
    <t>Z Gabbatt</t>
  </si>
  <si>
    <t>604-66-4222</t>
  </si>
  <si>
    <t>A Maybey</t>
  </si>
  <si>
    <t>279-01-8909</t>
  </si>
  <si>
    <t>V Di Franceshci</t>
  </si>
  <si>
    <t>439-26-1988</t>
  </si>
  <si>
    <t>A Misselbrook</t>
  </si>
  <si>
    <t>468-40-7586</t>
  </si>
  <si>
    <t>V Ardron</t>
  </si>
  <si>
    <t>119-60-4337</t>
  </si>
  <si>
    <t>D Tenaunt</t>
  </si>
  <si>
    <t>885-79-8466</t>
  </si>
  <si>
    <t>U Bannon</t>
  </si>
  <si>
    <t>683-46-5079</t>
  </si>
  <si>
    <t>B Gostridge</t>
  </si>
  <si>
    <t>293-98-5213</t>
  </si>
  <si>
    <t>W Vannar</t>
  </si>
  <si>
    <t>487-28-9451</t>
  </si>
  <si>
    <t>G Rominov</t>
  </si>
  <si>
    <t>241-71-9050</t>
  </si>
  <si>
    <t>I Yanov</t>
  </si>
  <si>
    <t>817-91-1171</t>
  </si>
  <si>
    <t>J Leere</t>
  </si>
  <si>
    <t>662-90-5190</t>
  </si>
  <si>
    <t>O Blore</t>
  </si>
  <si>
    <t>438-69-9769</t>
  </si>
  <si>
    <t>X Redmayne</t>
  </si>
  <si>
    <t>749-55-7622</t>
  </si>
  <si>
    <t>A Weadick</t>
  </si>
  <si>
    <t>504-30-1140</t>
  </si>
  <si>
    <t>C Halladey</t>
  </si>
  <si>
    <t>763-58-5190</t>
  </si>
  <si>
    <t>N Crosser</t>
  </si>
  <si>
    <t>337-54-0640</t>
  </si>
  <si>
    <t>N Skeech</t>
  </si>
  <si>
    <t>470-13-8720</t>
  </si>
  <si>
    <t>T Fido</t>
  </si>
  <si>
    <t>418-54-2363</t>
  </si>
  <si>
    <t>L Badsworth</t>
  </si>
  <si>
    <t>349-09-0489</t>
  </si>
  <si>
    <t>U Bondar</t>
  </si>
  <si>
    <t>721-80-6855</t>
  </si>
  <si>
    <t>Y Borgne</t>
  </si>
  <si>
    <t>893-64-0686</t>
  </si>
  <si>
    <t>A Rudolfer</t>
  </si>
  <si>
    <t>853-14-1523</t>
  </si>
  <si>
    <t>K Cristoforo</t>
  </si>
  <si>
    <t>775-84-1134</t>
  </si>
  <si>
    <t>N Orrin</t>
  </si>
  <si>
    <t>101-66-4553</t>
  </si>
  <si>
    <t>R Odd</t>
  </si>
  <si>
    <t>733-11-5395</t>
  </si>
  <si>
    <t>X Speeks</t>
  </si>
  <si>
    <t>256-03-6469</t>
  </si>
  <si>
    <t>E Plummer</t>
  </si>
  <si>
    <t>768-74-9911</t>
  </si>
  <si>
    <t>L Dureden</t>
  </si>
  <si>
    <t>602-27-8019</t>
  </si>
  <si>
    <t>N Saunderson</t>
  </si>
  <si>
    <t>740-47-5663</t>
  </si>
  <si>
    <t>Q Marke</t>
  </si>
  <si>
    <t>249-43-7801</t>
  </si>
  <si>
    <t>T Harverson</t>
  </si>
  <si>
    <t>844-81-9989</t>
  </si>
  <si>
    <t>C Veldens</t>
  </si>
  <si>
    <t>364-02-4362</t>
  </si>
  <si>
    <t>H Grinikhinov</t>
  </si>
  <si>
    <t>102-24-8249</t>
  </si>
  <si>
    <t>A Staples</t>
  </si>
  <si>
    <t>536-62-3509</t>
  </si>
  <si>
    <t>E Pyecroft</t>
  </si>
  <si>
    <t>658-55-7464</t>
  </si>
  <si>
    <t>O Sainte Paul</t>
  </si>
  <si>
    <t>644-24-9754</t>
  </si>
  <si>
    <t>S Pattinson</t>
  </si>
  <si>
    <t>288-58-9865</t>
  </si>
  <si>
    <t>U Hawkin</t>
  </si>
  <si>
    <t>411-92-7835</t>
  </si>
  <si>
    <t>W McDugal</t>
  </si>
  <si>
    <t>314-47-2091</t>
  </si>
  <si>
    <t>Z Weyman</t>
  </si>
  <si>
    <t>894-88-3223</t>
  </si>
  <si>
    <t>G Beston</t>
  </si>
  <si>
    <t>744-36-1390</t>
  </si>
  <si>
    <t>F Lambarton</t>
  </si>
  <si>
    <t>368-60-2216</t>
  </si>
  <si>
    <t>G Rogerot</t>
  </si>
  <si>
    <t>760-50-9495</t>
  </si>
  <si>
    <t>R Grubey</t>
  </si>
  <si>
    <t>656-26-2781</t>
  </si>
  <si>
    <t>Q Dodge</t>
  </si>
  <si>
    <t>578-88-8378</t>
  </si>
  <si>
    <t>F McFall</t>
  </si>
  <si>
    <t>546-27-1400</t>
  </si>
  <si>
    <t>K Setford</t>
  </si>
  <si>
    <t>762-01-0784</t>
  </si>
  <si>
    <t>Q Brocks</t>
  </si>
  <si>
    <t>539-11-9013</t>
  </si>
  <si>
    <t>U Agutter</t>
  </si>
  <si>
    <t>787-67-0173</t>
  </si>
  <si>
    <t>U Langdale</t>
  </si>
  <si>
    <t>140-08-8473</t>
  </si>
  <si>
    <t>T Pelcheur</t>
  </si>
  <si>
    <t>177-67-6738</t>
  </si>
  <si>
    <t>H Massy</t>
  </si>
  <si>
    <t>886-56-4454</t>
  </si>
  <si>
    <t>T Gatteridge</t>
  </si>
  <si>
    <t>249-47-9666</t>
  </si>
  <si>
    <t>Y Greep</t>
  </si>
  <si>
    <t>198-08-3001</t>
  </si>
  <si>
    <t>B Dallow</t>
  </si>
  <si>
    <t>256-24-0224</t>
  </si>
  <si>
    <t>B Daens</t>
  </si>
  <si>
    <t>505-50-0210</t>
  </si>
  <si>
    <t>B Newvill</t>
  </si>
  <si>
    <t>167-67-7087</t>
  </si>
  <si>
    <t>E Hardaway</t>
  </si>
  <si>
    <t>243-35-8779</t>
  </si>
  <si>
    <t>H Rasell</t>
  </si>
  <si>
    <t>330-15-2022</t>
  </si>
  <si>
    <t>P Durdy</t>
  </si>
  <si>
    <t>844-55-2304</t>
  </si>
  <si>
    <t>R Paroni</t>
  </si>
  <si>
    <t>587-09-0178</t>
  </si>
  <si>
    <t>K Wilder</t>
  </si>
  <si>
    <t>820-83-9876</t>
  </si>
  <si>
    <t>A Castelyn</t>
  </si>
  <si>
    <t>737-43-6461</t>
  </si>
  <si>
    <t>D McRuvie</t>
  </si>
  <si>
    <t>455-48-1591</t>
  </si>
  <si>
    <t>G Adolfsen</t>
  </si>
  <si>
    <t>138-52-2171</t>
  </si>
  <si>
    <t>H Banger</t>
  </si>
  <si>
    <t>496-05-4044</t>
  </si>
  <si>
    <t>J Sneesbie</t>
  </si>
  <si>
    <t>393-38-9502</t>
  </si>
  <si>
    <t>N Corpes</t>
  </si>
  <si>
    <t>Orthopedics</t>
  </si>
  <si>
    <t>334-83-4102</t>
  </si>
  <si>
    <t>C Pordall</t>
  </si>
  <si>
    <t>188-24-3805</t>
  </si>
  <si>
    <t>Z Bourdis</t>
  </si>
  <si>
    <t>765-95-5555</t>
  </si>
  <si>
    <t>B Gasken</t>
  </si>
  <si>
    <t>364-07-8056</t>
  </si>
  <si>
    <t>R Sidsaff</t>
  </si>
  <si>
    <t>644-56-6799</t>
  </si>
  <si>
    <t>V Kingzeth</t>
  </si>
  <si>
    <t>888-31-9974</t>
  </si>
  <si>
    <t>N Hatherley</t>
  </si>
  <si>
    <t>797-70-2349</t>
  </si>
  <si>
    <t>N Wallwork</t>
  </si>
  <si>
    <t>811-97-1091</t>
  </si>
  <si>
    <t>S Ryal</t>
  </si>
  <si>
    <t>284-23-4071</t>
  </si>
  <si>
    <t>W Keasley</t>
  </si>
  <si>
    <t>402-60-5865</t>
  </si>
  <si>
    <t>E Lovart</t>
  </si>
  <si>
    <t>767-80-3235</t>
  </si>
  <si>
    <t>K Jenk</t>
  </si>
  <si>
    <t>341-43-1062</t>
  </si>
  <si>
    <t>Z Fishlock</t>
  </si>
  <si>
    <t>233-13-0126</t>
  </si>
  <si>
    <t>L Murdy</t>
  </si>
  <si>
    <t>658-61-9044</t>
  </si>
  <si>
    <t>L Sayles</t>
  </si>
  <si>
    <t>454-17-8279</t>
  </si>
  <si>
    <t>T Odgaard</t>
  </si>
  <si>
    <t>885-02-5489</t>
  </si>
  <si>
    <t>A Melsome</t>
  </si>
  <si>
    <t>736-55-3263</t>
  </si>
  <si>
    <t>I Wolverson</t>
  </si>
  <si>
    <t>201-56-8126</t>
  </si>
  <si>
    <t>K Daftor</t>
  </si>
  <si>
    <t>483-20-0302</t>
  </si>
  <si>
    <t>B Dyzart</t>
  </si>
  <si>
    <t>634-38-7814</t>
  </si>
  <si>
    <t>C Pagan</t>
  </si>
  <si>
    <t>293-18-7287</t>
  </si>
  <si>
    <t>M Hortop</t>
  </si>
  <si>
    <t>309-34-4512</t>
  </si>
  <si>
    <t>V Everill</t>
  </si>
  <si>
    <t>110-15-3555</t>
  </si>
  <si>
    <t>Y Veryan</t>
  </si>
  <si>
    <t>433-77-2388</t>
  </si>
  <si>
    <t>T Robottom</t>
  </si>
  <si>
    <t>245-93-0711</t>
  </si>
  <si>
    <t>L Oldknowe</t>
  </si>
  <si>
    <t>625-51-6051</t>
  </si>
  <si>
    <t>V Sampey</t>
  </si>
  <si>
    <t>679-23-8667</t>
  </si>
  <si>
    <t>T Southernwood</t>
  </si>
  <si>
    <t>541-22-8120</t>
  </si>
  <si>
    <t>T Shreeves</t>
  </si>
  <si>
    <t>223-84-4462</t>
  </si>
  <si>
    <t>Q Cosely</t>
  </si>
  <si>
    <t>419-61-3209</t>
  </si>
  <si>
    <t>C Hassett</t>
  </si>
  <si>
    <t>264-24-7455</t>
  </si>
  <si>
    <t>W Normanvill</t>
  </si>
  <si>
    <t>669-74-2146</t>
  </si>
  <si>
    <t>C Bilby</t>
  </si>
  <si>
    <t>235-32-0067</t>
  </si>
  <si>
    <t>X Durrant</t>
  </si>
  <si>
    <t>685-40-5409</t>
  </si>
  <si>
    <t>A Cancott</t>
  </si>
  <si>
    <t>834-30-4050</t>
  </si>
  <si>
    <t>B Theis</t>
  </si>
  <si>
    <t>106-89-2099</t>
  </si>
  <si>
    <t>Y Metcalf</t>
  </si>
  <si>
    <t>367-49-7229</t>
  </si>
  <si>
    <t>N Maynell</t>
  </si>
  <si>
    <t>164-31-3790</t>
  </si>
  <si>
    <t>S Baldetti</t>
  </si>
  <si>
    <t>330-45-2025</t>
  </si>
  <si>
    <t>U Pitman</t>
  </si>
  <si>
    <t>247-62-4290</t>
  </si>
  <si>
    <t>Q Lomansey</t>
  </si>
  <si>
    <t>399-11-0047</t>
  </si>
  <si>
    <t>X Gilvary</t>
  </si>
  <si>
    <t>636-59-9872</t>
  </si>
  <si>
    <t>M Djekovic</t>
  </si>
  <si>
    <t>Physiotherapy</t>
  </si>
  <si>
    <t>507-76-1018</t>
  </si>
  <si>
    <t>C Ezzy</t>
  </si>
  <si>
    <t>123-18-3686</t>
  </si>
  <si>
    <t>J Orneblow</t>
  </si>
  <si>
    <t>816-72-0393</t>
  </si>
  <si>
    <t>N Tohill</t>
  </si>
  <si>
    <t>174-75-1853</t>
  </si>
  <si>
    <t>B Frosdick</t>
  </si>
  <si>
    <t>869-10-5238</t>
  </si>
  <si>
    <t>L Ewers</t>
  </si>
  <si>
    <t>873-15-0745</t>
  </si>
  <si>
    <t>L Edison</t>
  </si>
  <si>
    <t>548-86-6142</t>
  </si>
  <si>
    <t>L Oleszczak</t>
  </si>
  <si>
    <t>771-58-1297</t>
  </si>
  <si>
    <t>G Chesney</t>
  </si>
  <si>
    <t>723-85-9608</t>
  </si>
  <si>
    <t>P McMorran</t>
  </si>
  <si>
    <t>115-79-7016</t>
  </si>
  <si>
    <t>W Fraser</t>
  </si>
  <si>
    <t>498-19-8616</t>
  </si>
  <si>
    <t>P Lambe</t>
  </si>
  <si>
    <t>Cardiology</t>
  </si>
  <si>
    <t>263-10-1520</t>
  </si>
  <si>
    <t>M Saipy</t>
  </si>
  <si>
    <t>388-90-9318</t>
  </si>
  <si>
    <t>K MacKeague</t>
  </si>
  <si>
    <t>382-93-4355</t>
  </si>
  <si>
    <t>L Beechcraft</t>
  </si>
  <si>
    <t>206-35-3192</t>
  </si>
  <si>
    <t>Q Treffry</t>
  </si>
  <si>
    <t>728-50-2926</t>
  </si>
  <si>
    <t>T Rashleigh</t>
  </si>
  <si>
    <t>138-04-7377</t>
  </si>
  <si>
    <t>A O'Dyvoy</t>
  </si>
  <si>
    <t>885-62-7905</t>
  </si>
  <si>
    <t>O Southwood</t>
  </si>
  <si>
    <t>151-12-1817</t>
  </si>
  <si>
    <t>R Murrhaupt</t>
  </si>
  <si>
    <t>166-10-4126</t>
  </si>
  <si>
    <t>M Nockalls</t>
  </si>
  <si>
    <t>300-66-0409</t>
  </si>
  <si>
    <t>O Hanney</t>
  </si>
  <si>
    <t>321-29-1165</t>
  </si>
  <si>
    <t>O Wyld</t>
  </si>
  <si>
    <t>537-34-6004</t>
  </si>
  <si>
    <t>Z Amey</t>
  </si>
  <si>
    <t>410-26-6916</t>
  </si>
  <si>
    <t>O Cabrera</t>
  </si>
  <si>
    <t>Neurology</t>
  </si>
  <si>
    <t>688-14-6386</t>
  </si>
  <si>
    <t>Z Kondratenya</t>
  </si>
  <si>
    <t>455-30-9819</t>
  </si>
  <si>
    <t>R Gurnell</t>
  </si>
  <si>
    <t>828-45-0946</t>
  </si>
  <si>
    <t>K Gover</t>
  </si>
  <si>
    <t>416-07-7616</t>
  </si>
  <si>
    <t>I O'Fihily</t>
  </si>
  <si>
    <t>Gastroenterology</t>
  </si>
  <si>
    <t>232-46-5874</t>
  </si>
  <si>
    <t>X Wilse</t>
  </si>
  <si>
    <t>724-35-7305</t>
  </si>
  <si>
    <t>U Margery</t>
  </si>
  <si>
    <t>207-76-8815</t>
  </si>
  <si>
    <t>G Tingey</t>
  </si>
  <si>
    <t>869-28-2519</t>
  </si>
  <si>
    <t>V Scholer</t>
  </si>
  <si>
    <t>435-61-1271</t>
  </si>
  <si>
    <t>R Riseborough</t>
  </si>
  <si>
    <t>Renal</t>
  </si>
  <si>
    <t>636-68-1107</t>
  </si>
  <si>
    <t>I Dannell</t>
  </si>
  <si>
    <t>570-11-3903</t>
  </si>
  <si>
    <t>X Audiss</t>
  </si>
  <si>
    <t>210-09-0959</t>
  </si>
  <si>
    <t>Q Chansonne</t>
  </si>
  <si>
    <t>515-56-0003</t>
  </si>
  <si>
    <t>P Fluin</t>
  </si>
  <si>
    <t>298-36-6119</t>
  </si>
  <si>
    <t>M D'Elias</t>
  </si>
  <si>
    <t>408-83-3720</t>
  </si>
  <si>
    <t>U Mathey</t>
  </si>
  <si>
    <t>874-45-7716</t>
  </si>
  <si>
    <t>J Dudden</t>
  </si>
  <si>
    <t>110-62-8138</t>
  </si>
  <si>
    <t>R Brereton</t>
  </si>
  <si>
    <t>336-91-3757</t>
  </si>
  <si>
    <t>Y Brandassi</t>
  </si>
  <si>
    <t>582-24-8875</t>
  </si>
  <si>
    <t>I Gullberg</t>
  </si>
  <si>
    <t>211-48-9357</t>
  </si>
  <si>
    <t>N Brunner</t>
  </si>
  <si>
    <t>670-80-2997</t>
  </si>
  <si>
    <t>M Henningham</t>
  </si>
  <si>
    <t>100-66-0896</t>
  </si>
  <si>
    <t>I Prickett</t>
  </si>
  <si>
    <t>140-14-3156</t>
  </si>
  <si>
    <t>Q Sweedland</t>
  </si>
  <si>
    <t>896-38-1209</t>
  </si>
  <si>
    <t>C Killiner</t>
  </si>
  <si>
    <t>439-72-3934</t>
  </si>
  <si>
    <t>C Morby</t>
  </si>
  <si>
    <t>602-80-4744</t>
  </si>
  <si>
    <t>G Huntall</t>
  </si>
  <si>
    <t>818-67-0399</t>
  </si>
  <si>
    <t>Q Erlam</t>
  </si>
  <si>
    <t>697-97-4762</t>
  </si>
  <si>
    <t>J Fiddiman</t>
  </si>
  <si>
    <t>758-30-1888</t>
  </si>
  <si>
    <t>W Hallowell</t>
  </si>
  <si>
    <t>508-22-7761</t>
  </si>
  <si>
    <t>V Brabbins</t>
  </si>
  <si>
    <t>531-05-3251</t>
  </si>
  <si>
    <t>D Velez</t>
  </si>
  <si>
    <t>464-93-5592</t>
  </si>
  <si>
    <t>P Caslane</t>
  </si>
  <si>
    <t>580-12-9421</t>
  </si>
  <si>
    <t>F Aicken</t>
  </si>
  <si>
    <t>231-43-5762</t>
  </si>
  <si>
    <t>X Northam</t>
  </si>
  <si>
    <t>613-64-3858</t>
  </si>
  <si>
    <t>I Well</t>
  </si>
  <si>
    <t>727-26-9498</t>
  </si>
  <si>
    <t>A Napolitano</t>
  </si>
  <si>
    <t>308-30-4033</t>
  </si>
  <si>
    <t>L Bugbird</t>
  </si>
  <si>
    <t>760-91-8824</t>
  </si>
  <si>
    <t>R Toogood</t>
  </si>
  <si>
    <t>667-17-4571</t>
  </si>
  <si>
    <t>X Lantoph</t>
  </si>
  <si>
    <t>743-85-2344</t>
  </si>
  <si>
    <t>B MacAllaster</t>
  </si>
  <si>
    <t>104-61-0458</t>
  </si>
  <si>
    <t>I Licciardo</t>
  </si>
  <si>
    <t>574-99-8782</t>
  </si>
  <si>
    <t>E Franchyonok</t>
  </si>
  <si>
    <t>209-42-5594</t>
  </si>
  <si>
    <t>G Prendergrass</t>
  </si>
  <si>
    <t>451-16-3659</t>
  </si>
  <si>
    <t>O Cogzell</t>
  </si>
  <si>
    <t>678-80-6867</t>
  </si>
  <si>
    <t>U Cohalan</t>
  </si>
  <si>
    <t>611-62-1333</t>
  </si>
  <si>
    <t>T Ianetti</t>
  </si>
  <si>
    <t>152-64-9915</t>
  </si>
  <si>
    <t>Y Brimm</t>
  </si>
  <si>
    <t>640-23-3968</t>
  </si>
  <si>
    <t>C Adiscot</t>
  </si>
  <si>
    <t>284-32-1089</t>
  </si>
  <si>
    <t>A Tummons</t>
  </si>
  <si>
    <t>551-35-9369</t>
  </si>
  <si>
    <t>B Simonetto</t>
  </si>
  <si>
    <t>280-93-8703</t>
  </si>
  <si>
    <t>C Izat</t>
  </si>
  <si>
    <t>377-24-0858</t>
  </si>
  <si>
    <t>X Sayles</t>
  </si>
  <si>
    <t>247-36-8636</t>
  </si>
  <si>
    <t>T Klich</t>
  </si>
  <si>
    <t>508-68-9988</t>
  </si>
  <si>
    <t>A Treffry</t>
  </si>
  <si>
    <t>285-78-6419</t>
  </si>
  <si>
    <t>W Orys</t>
  </si>
  <si>
    <t>518-17-5917</t>
  </si>
  <si>
    <t>Y Leathes</t>
  </si>
  <si>
    <t>614-75-1257</t>
  </si>
  <si>
    <t>X Stallion</t>
  </si>
  <si>
    <t>403-95-6018</t>
  </si>
  <si>
    <t>V Kingswell</t>
  </si>
  <si>
    <t>428-10-5696</t>
  </si>
  <si>
    <t>Z Abercrombie</t>
  </si>
  <si>
    <t>201-34-2154</t>
  </si>
  <si>
    <t>A Chill</t>
  </si>
  <si>
    <t>692-09-6269</t>
  </si>
  <si>
    <t>K Bussons</t>
  </si>
  <si>
    <t>713-58-6734</t>
  </si>
  <si>
    <t>O Riccione</t>
  </si>
  <si>
    <t>502-63-7645</t>
  </si>
  <si>
    <t>K Breacher</t>
  </si>
  <si>
    <t>793-46-7396</t>
  </si>
  <si>
    <t>R Scurrey</t>
  </si>
  <si>
    <t>268-03-2892</t>
  </si>
  <si>
    <t>B Chapelhow</t>
  </si>
  <si>
    <t>180-35-8890</t>
  </si>
  <si>
    <t>S Vigurs</t>
  </si>
  <si>
    <t>745-50-8958</t>
  </si>
  <si>
    <t>I Longhurst</t>
  </si>
  <si>
    <t>553-38-9596</t>
  </si>
  <si>
    <t>T Rojel</t>
  </si>
  <si>
    <t>809-12-5668</t>
  </si>
  <si>
    <t>P Qusklay</t>
  </si>
  <si>
    <t>337-26-9688</t>
  </si>
  <si>
    <t>S Eede</t>
  </si>
  <si>
    <t>846-06-7289</t>
  </si>
  <si>
    <t>V Dursley</t>
  </si>
  <si>
    <t>527-55-8690</t>
  </si>
  <si>
    <t>N Chazier</t>
  </si>
  <si>
    <t>472-41-8672</t>
  </si>
  <si>
    <t>T McGrah</t>
  </si>
  <si>
    <t>717-46-0039</t>
  </si>
  <si>
    <t>C Linn</t>
  </si>
  <si>
    <t>440-86-8818</t>
  </si>
  <si>
    <t>E Chataignier</t>
  </si>
  <si>
    <t>227-23-5068</t>
  </si>
  <si>
    <t>F Faherty</t>
  </si>
  <si>
    <t>218-28-1324</t>
  </si>
  <si>
    <t>J Saunton</t>
  </si>
  <si>
    <t>718-96-7799</t>
  </si>
  <si>
    <t>V Hise</t>
  </si>
  <si>
    <t>795-38-6179</t>
  </si>
  <si>
    <t>J Beade</t>
  </si>
  <si>
    <t>697-90-3233</t>
  </si>
  <si>
    <t>W Escale</t>
  </si>
  <si>
    <t>120-29-3911</t>
  </si>
  <si>
    <t>P Corradini</t>
  </si>
  <si>
    <t>233-33-9463</t>
  </si>
  <si>
    <t>I Nornasell</t>
  </si>
  <si>
    <t>570-76-1303</t>
  </si>
  <si>
    <t>A Manley</t>
  </si>
  <si>
    <t>246-84-5205</t>
  </si>
  <si>
    <t>X Jarman</t>
  </si>
  <si>
    <t>488-92-0999</t>
  </si>
  <si>
    <t>P Ayers</t>
  </si>
  <si>
    <t>322-37-4264</t>
  </si>
  <si>
    <t>E Auton</t>
  </si>
  <si>
    <t>603-26-5838</t>
  </si>
  <si>
    <t>R Elsley</t>
  </si>
  <si>
    <t>798-67-0882</t>
  </si>
  <si>
    <t>U Dofty</t>
  </si>
  <si>
    <t>514-54-2083</t>
  </si>
  <si>
    <t>U Pelerin</t>
  </si>
  <si>
    <t>496-65-4747</t>
  </si>
  <si>
    <t>U Cowin</t>
  </si>
  <si>
    <t>571-28-4395</t>
  </si>
  <si>
    <t>Z Twatt</t>
  </si>
  <si>
    <t>880-55-7692</t>
  </si>
  <si>
    <t>J Plumm</t>
  </si>
  <si>
    <t>741-46-3329</t>
  </si>
  <si>
    <t>J Knolles-Green</t>
  </si>
  <si>
    <t>507-87-0166</t>
  </si>
  <si>
    <t>T Plevin</t>
  </si>
  <si>
    <t>695-89-5188</t>
  </si>
  <si>
    <t>Q Wythill</t>
  </si>
  <si>
    <t>406-40-1145</t>
  </si>
  <si>
    <t>H Lampet</t>
  </si>
  <si>
    <t>519-99-8494</t>
  </si>
  <si>
    <t>H Malster</t>
  </si>
  <si>
    <t>383-99-2729</t>
  </si>
  <si>
    <t>P Waymont</t>
  </si>
  <si>
    <t>785-67-8305</t>
  </si>
  <si>
    <t>S Bowler</t>
  </si>
  <si>
    <t>852-57-5816</t>
  </si>
  <si>
    <t>D Sphinxe</t>
  </si>
  <si>
    <t>591-32-2487</t>
  </si>
  <si>
    <t>U Kitchingman</t>
  </si>
  <si>
    <t>894-14-7789</t>
  </si>
  <si>
    <t>X Renzo</t>
  </si>
  <si>
    <t>128-24-3514</t>
  </si>
  <si>
    <t>Y Sussams</t>
  </si>
  <si>
    <t>678-99-7710</t>
  </si>
  <si>
    <t>K Sperry</t>
  </si>
  <si>
    <t>140-28-2291</t>
  </si>
  <si>
    <t>Y Neame</t>
  </si>
  <si>
    <t>451-34-4202</t>
  </si>
  <si>
    <t>S Josey</t>
  </si>
  <si>
    <t>545-48-0481</t>
  </si>
  <si>
    <t>H Allridge</t>
  </si>
  <si>
    <t>861-48-5444</t>
  </si>
  <si>
    <t>K Minero</t>
  </si>
  <si>
    <t>467-58-5027</t>
  </si>
  <si>
    <t>R Willerstone</t>
  </si>
  <si>
    <t>618-22-6988</t>
  </si>
  <si>
    <t>W Coite</t>
  </si>
  <si>
    <t>143-37-8471</t>
  </si>
  <si>
    <t>I Knell</t>
  </si>
  <si>
    <t>574-24-6102</t>
  </si>
  <si>
    <t>M Dekeyser</t>
  </si>
  <si>
    <t>100-81-9769</t>
  </si>
  <si>
    <t>Y Moncaster</t>
  </si>
  <si>
    <t>619-90-9286</t>
  </si>
  <si>
    <t>O Mateiko</t>
  </si>
  <si>
    <t>428-30-2009</t>
  </si>
  <si>
    <t>K Spurriar</t>
  </si>
  <si>
    <t>607-43-0418</t>
  </si>
  <si>
    <t>P Queyeiro</t>
  </si>
  <si>
    <t>600-60-0546</t>
  </si>
  <si>
    <t>W Cusick</t>
  </si>
  <si>
    <t>250-51-3367</t>
  </si>
  <si>
    <t>E Kunkel</t>
  </si>
  <si>
    <t>277-99-9308</t>
  </si>
  <si>
    <t>W Ketcher</t>
  </si>
  <si>
    <t>251-41-9778</t>
  </si>
  <si>
    <t>W Wark</t>
  </si>
  <si>
    <t>726-37-1120</t>
  </si>
  <si>
    <t>T Weekley</t>
  </si>
  <si>
    <t>620-29-6632</t>
  </si>
  <si>
    <t>Y Jellis</t>
  </si>
  <si>
    <t>787-02-2075</t>
  </si>
  <si>
    <t>D Bartalin</t>
  </si>
  <si>
    <t>145-39-5406</t>
  </si>
  <si>
    <t>H Glasspool</t>
  </si>
  <si>
    <t>814-97-4775</t>
  </si>
  <si>
    <t>Y Burgiss</t>
  </si>
  <si>
    <t>535-53-1709</t>
  </si>
  <si>
    <t>H Corneil</t>
  </si>
  <si>
    <t>194-99-7484</t>
  </si>
  <si>
    <t>A Smyth</t>
  </si>
  <si>
    <t>278-40-9371</t>
  </si>
  <si>
    <t>Z Rittmeyer</t>
  </si>
  <si>
    <t>330-72-1327</t>
  </si>
  <si>
    <t>L Birkenhead</t>
  </si>
  <si>
    <t>Data returned for No. of Patient, Mar (First 1000 rows).</t>
  </si>
  <si>
    <t>Average of Patient Waittime</t>
  </si>
  <si>
    <t>Daily ER of no. of patients</t>
  </si>
  <si>
    <t>Daily ER of wait time</t>
  </si>
  <si>
    <t>Average of Patient Satisfaction Score</t>
  </si>
  <si>
    <t>Count of Patient Admission Flag</t>
  </si>
  <si>
    <t>Count of Patient Admission Flag2</t>
  </si>
  <si>
    <t>Admission Status</t>
  </si>
  <si>
    <t>No. of patients</t>
  </si>
  <si>
    <t>% status</t>
  </si>
  <si>
    <t>Count of Age Group</t>
  </si>
  <si>
    <t>Age group</t>
  </si>
  <si>
    <t>Count of Calculated Column 1</t>
  </si>
  <si>
    <t>Count of Patient Gender</t>
  </si>
  <si>
    <t>Count of Department Referral</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</si>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</sst>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1" tint="0.499984740745262"/>
        <bgColor indexed="64"/>
      </patternFill>
    </fill>
    <fill>
      <patternFill patternType="solid">
        <fgColor theme="0" tint="-4.9989318521683403E-2"/>
        <bgColor indexed="64"/>
      </patternFill>
    </fill>
    <fill>
      <patternFill patternType="solid">
        <fgColor rgb="FF0070C0"/>
        <bgColor indexed="64"/>
      </patternFill>
    </fill>
    <fill>
      <patternFill patternType="solid">
        <fgColor theme="0"/>
        <bgColor indexed="64"/>
      </patternFill>
    </fill>
  </fills>
  <borders count="1">
    <border>
      <left/>
      <right/>
      <top/>
      <bottom/>
      <diagonal/>
    </border>
  </borders>
  <cellStyleXfs count="2">
    <xf numFmtId="0" fontId="0" fillId="0" borderId="0"/>
    <xf numFmtId="9" fontId="2" fillId="0" borderId="0" applyFont="0" applyFill="0" applyBorder="0" applyAlignment="0" applyProtection="0"/>
  </cellStyleXfs>
  <cellXfs count="16">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14" fontId="0" fillId="0" borderId="0" xfId="0" applyNumberFormat="1"/>
    <xf numFmtId="21" fontId="0" fillId="0" borderId="0" xfId="0" applyNumberFormat="1"/>
    <xf numFmtId="0" fontId="1" fillId="0" borderId="0" xfId="0" applyFont="1"/>
    <xf numFmtId="10" fontId="0" fillId="0" borderId="0" xfId="0" applyNumberFormat="1"/>
    <xf numFmtId="0" fontId="0" fillId="0" borderId="0" xfId="0" applyAlignment="1">
      <alignment horizontal="center"/>
    </xf>
    <xf numFmtId="0" fontId="3" fillId="4" borderId="0" xfId="0" applyFont="1" applyFill="1" applyAlignment="1">
      <alignment horizontal="center"/>
    </xf>
    <xf numFmtId="0" fontId="0" fillId="5" borderId="0" xfId="0" applyFill="1"/>
    <xf numFmtId="0" fontId="0" fillId="5" borderId="0" xfId="0" applyFill="1" applyAlignment="1">
      <alignment horizontal="center"/>
    </xf>
    <xf numFmtId="9" fontId="0" fillId="5" borderId="0" xfId="1" applyFont="1" applyFill="1" applyAlignment="1">
      <alignment horizontal="center"/>
    </xf>
    <xf numFmtId="1" fontId="0" fillId="0" borderId="0" xfId="0" applyNumberFormat="1"/>
  </cellXfs>
  <cellStyles count="2">
    <cellStyle name="Normal" xfId="0" builtinId="0"/>
    <cellStyle name="Percent" xfId="1" builtinId="5"/>
  </cellStyles>
  <dxfs count="15">
    <dxf>
      <numFmt numFmtId="2" formatCode="0.00"/>
    </dxf>
    <dxf>
      <numFmt numFmtId="2" formatCode="0.0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6" formatCode="hh:mm:ss"/>
    </dxf>
    <dxf>
      <numFmt numFmtId="19" formatCode="dd/mm/yyyy"/>
    </dxf>
    <dxf>
      <font>
        <b/>
        <color theme="1"/>
      </font>
      <border>
        <bottom style="thin">
          <color theme="5"/>
        </bottom>
        <vertical/>
        <horizontal/>
      </border>
    </dxf>
    <dxf>
      <font>
        <sz val="8"/>
        <color theme="1"/>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F1D6F5E1-DE7E-49E7-947F-1D679EEF0B74}">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07/relationships/slicerCache" Target="slicerCaches/slicerCache2.xml"/><Relationship Id="rId34" Type="http://schemas.openxmlformats.org/officeDocument/2006/relationships/customXml" Target="../customXml/item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openxmlformats.org/officeDocument/2006/relationships/customXml" Target="../customXml/item1.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9861411554325"/>
          <c:y val="0"/>
          <c:w val="0.8670138588445675"/>
          <c:h val="1"/>
        </c:manualLayout>
      </c:layout>
      <c:barChart>
        <c:barDir val="bar"/>
        <c:grouping val="clustered"/>
        <c:varyColors val="0"/>
        <c:ser>
          <c:idx val="0"/>
          <c:order val="0"/>
          <c:tx>
            <c:strRef>
              <c:f>'Pivot Report'!$B$22</c:f>
              <c:strCache>
                <c:ptCount val="1"/>
                <c:pt idx="0">
                  <c:v>Count of Patient Admission Flag</c:v>
                </c:pt>
              </c:strCache>
            </c:strRef>
          </c:tx>
          <c:spPr>
            <a:solidFill>
              <a:schemeClr val="accent1"/>
            </a:solidFill>
            <a:ln>
              <a:noFill/>
            </a:ln>
            <a:effectLst/>
          </c:spPr>
          <c:invertIfNegative val="0"/>
          <c:cat>
            <c:strRef>
              <c:f>'Pivot Report'!$A$23:$A$25</c:f>
              <c:strCache>
                <c:ptCount val="2"/>
                <c:pt idx="0">
                  <c:v>Admitted</c:v>
                </c:pt>
                <c:pt idx="1">
                  <c:v>Not Admitted</c:v>
                </c:pt>
              </c:strCache>
            </c:strRef>
          </c:cat>
          <c:val>
            <c:numRef>
              <c:f>'Pivot Report'!$B$23:$B$25</c:f>
              <c:numCache>
                <c:formatCode>0.00</c:formatCode>
                <c:ptCount val="2"/>
                <c:pt idx="0">
                  <c:v>252</c:v>
                </c:pt>
                <c:pt idx="1">
                  <c:v>254</c:v>
                </c:pt>
              </c:numCache>
            </c:numRef>
          </c:val>
          <c:extLst>
            <c:ext xmlns:c16="http://schemas.microsoft.com/office/drawing/2014/chart" uri="{C3380CC4-5D6E-409C-BE32-E72D297353CC}">
              <c16:uniqueId val="{00000000-DBE0-4BC7-846B-F22473929F0B}"/>
            </c:ext>
          </c:extLst>
        </c:ser>
        <c:ser>
          <c:idx val="1"/>
          <c:order val="1"/>
          <c:tx>
            <c:strRef>
              <c:f>'Pivot Report'!$C$22</c:f>
              <c:strCache>
                <c:ptCount val="1"/>
                <c:pt idx="0">
                  <c:v>Count of Patient Admission Flag2</c:v>
                </c:pt>
              </c:strCache>
            </c:strRef>
          </c:tx>
          <c:spPr>
            <a:solidFill>
              <a:schemeClr val="accent2"/>
            </a:solidFill>
            <a:ln>
              <a:noFill/>
            </a:ln>
            <a:effectLst/>
          </c:spPr>
          <c:invertIfNegative val="0"/>
          <c:cat>
            <c:strRef>
              <c:f>'Pivot Report'!$A$23:$A$25</c:f>
              <c:strCache>
                <c:ptCount val="2"/>
                <c:pt idx="0">
                  <c:v>Admitted</c:v>
                </c:pt>
                <c:pt idx="1">
                  <c:v>Not Admitted</c:v>
                </c:pt>
              </c:strCache>
            </c:strRef>
          </c:cat>
          <c:val>
            <c:numRef>
              <c:f>'Pivot Report'!$C$23:$C$25</c:f>
              <c:numCache>
                <c:formatCode>0.00%</c:formatCode>
                <c:ptCount val="2"/>
                <c:pt idx="0">
                  <c:v>0.49802371541501977</c:v>
                </c:pt>
                <c:pt idx="1">
                  <c:v>0.50197628458498023</c:v>
                </c:pt>
              </c:numCache>
            </c:numRef>
          </c:val>
          <c:extLst>
            <c:ext xmlns:c16="http://schemas.microsoft.com/office/drawing/2014/chart" uri="{C3380CC4-5D6E-409C-BE32-E72D297353CC}">
              <c16:uniqueId val="{00000001-DBE0-4BC7-846B-F22473929F0B}"/>
            </c:ext>
          </c:extLst>
        </c:ser>
        <c:dLbls>
          <c:showLegendKey val="0"/>
          <c:showVal val="0"/>
          <c:showCatName val="0"/>
          <c:showSerName val="0"/>
          <c:showPercent val="0"/>
          <c:showBubbleSize val="0"/>
        </c:dLbls>
        <c:gapWidth val="182"/>
        <c:axId val="1064498256"/>
        <c:axId val="1422681696"/>
      </c:barChart>
      <c:catAx>
        <c:axId val="1064498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2681696"/>
        <c:crosses val="autoZero"/>
        <c:auto val="1"/>
        <c:lblAlgn val="ctr"/>
        <c:lblOffset val="100"/>
        <c:noMultiLvlLbl val="0"/>
      </c:catAx>
      <c:valAx>
        <c:axId val="1422681696"/>
        <c:scaling>
          <c:orientation val="minMax"/>
        </c:scaling>
        <c:delete val="1"/>
        <c:axPos val="b"/>
        <c:numFmt formatCode="0.00" sourceLinked="1"/>
        <c:majorTickMark val="none"/>
        <c:minorTickMark val="none"/>
        <c:tickLblPos val="nextTo"/>
        <c:crossAx val="10644982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Report!PivotTable4</c:name>
    <c:fmtId val="21"/>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5306128597994777E-2"/>
          <c:w val="1"/>
          <c:h val="0.98469387140200526"/>
        </c:manualLayout>
      </c:layout>
      <c:areaChart>
        <c:grouping val="standard"/>
        <c:varyColors val="0"/>
        <c:ser>
          <c:idx val="0"/>
          <c:order val="0"/>
          <c:tx>
            <c:strRef>
              <c:f>'Pivot Report'!$N$7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EE09-4A4E-9000-1DDD8A04F943}"/>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109054879"/>
        <c:axId val="2109050559"/>
      </c:areaChart>
      <c:catAx>
        <c:axId val="210905487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109050559"/>
        <c:crosses val="autoZero"/>
        <c:auto val="1"/>
        <c:lblAlgn val="ctr"/>
        <c:lblOffset val="100"/>
        <c:noMultiLvlLbl val="0"/>
      </c:catAx>
      <c:valAx>
        <c:axId val="2109050559"/>
        <c:scaling>
          <c:orientation val="minMax"/>
        </c:scaling>
        <c:delete val="1"/>
        <c:axPos val="l"/>
        <c:numFmt formatCode="0.00" sourceLinked="1"/>
        <c:majorTickMark val="out"/>
        <c:minorTickMark val="none"/>
        <c:tickLblPos val="nextTo"/>
        <c:crossAx val="21090548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Report!PivotTable4</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25400">
            <a:noFill/>
          </a:ln>
          <a:effectLst>
            <a:innerShdw dist="12700" dir="16200000">
              <a:schemeClr val="lt1"/>
            </a:innerShdw>
          </a:effectLst>
        </c:spPr>
        <c:marker>
          <c:spPr>
            <a:solidFill>
              <a:schemeClr val="accent1">
                <a:alpha val="85000"/>
              </a:schemeClr>
            </a:solidFill>
            <a:ln>
              <a:noFill/>
            </a:ln>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085619285120532"/>
          <c:h val="0.47869840133619662"/>
        </c:manualLayout>
      </c:layout>
      <c:areaChart>
        <c:grouping val="standard"/>
        <c:varyColors val="0"/>
        <c:ser>
          <c:idx val="0"/>
          <c:order val="0"/>
          <c:tx>
            <c:strRef>
              <c:f>'Pivot Report'!$N$7</c:f>
              <c:strCache>
                <c:ptCount val="1"/>
                <c:pt idx="0">
                  <c:v>Total</c:v>
                </c:pt>
              </c:strCache>
            </c:strRef>
          </c:tx>
          <c:spPr>
            <a:solidFill>
              <a:schemeClr val="accent1">
                <a:alpha val="85000"/>
              </a:schemeClr>
            </a:solidFill>
            <a:ln>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0407-40A4-9B53-DCF572BC5A2A}"/>
            </c:ext>
          </c:extLst>
        </c:ser>
        <c:dLbls>
          <c:showLegendKey val="0"/>
          <c:showVal val="1"/>
          <c:showCatName val="0"/>
          <c:showSerName val="0"/>
          <c:showPercent val="0"/>
          <c:showBubbleSize val="0"/>
        </c:dLbls>
        <c:axId val="978338751"/>
        <c:axId val="978337311"/>
      </c:areaChart>
      <c:catAx>
        <c:axId val="97833875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8337311"/>
        <c:crosses val="autoZero"/>
        <c:auto val="1"/>
        <c:lblAlgn val="ctr"/>
        <c:lblOffset val="100"/>
        <c:noMultiLvlLbl val="0"/>
      </c:catAx>
      <c:valAx>
        <c:axId val="978337311"/>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78338751"/>
        <c:crosses val="autoZero"/>
        <c:crossBetween val="midCat"/>
      </c:valAx>
      <c:dTable>
        <c:showHorzBorder val="1"/>
        <c:showVertBorder val="0"/>
        <c:showOutline val="1"/>
        <c:showKeys val="0"/>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plotVisOnly val="1"/>
    <c:dispBlanksAs val="zero"/>
    <c:showDLblsOverMax val="0"/>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Report!PivotTable4</c:name>
    <c:fmtId val="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378842431255439E-2"/>
          <c:y val="0"/>
          <c:w val="0.9085619285120532"/>
          <c:h val="0.47869840133619662"/>
        </c:manualLayout>
      </c:layout>
      <c:areaChart>
        <c:grouping val="standard"/>
        <c:varyColors val="0"/>
        <c:ser>
          <c:idx val="0"/>
          <c:order val="0"/>
          <c:tx>
            <c:strRef>
              <c:f>'Pivot Report'!$N$7</c:f>
              <c:strCache>
                <c:ptCount val="1"/>
                <c:pt idx="0">
                  <c:v>Total</c:v>
                </c:pt>
              </c:strCache>
            </c:strRef>
          </c:tx>
          <c:spPr>
            <a:solidFill>
              <a:schemeClr val="accent1"/>
            </a:solidFill>
            <a:ln>
              <a:noFill/>
            </a:ln>
            <a:effectLst/>
          </c:spPr>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2-4712-470E-A5C0-D90BF8B38E54}"/>
            </c:ext>
          </c:extLst>
        </c:ser>
        <c:dLbls>
          <c:showLegendKey val="0"/>
          <c:showVal val="0"/>
          <c:showCatName val="0"/>
          <c:showSerName val="0"/>
          <c:showPercent val="0"/>
          <c:showBubbleSize val="0"/>
        </c:dLbls>
        <c:axId val="978338751"/>
        <c:axId val="978337311"/>
      </c:areaChart>
      <c:catAx>
        <c:axId val="978338751"/>
        <c:scaling>
          <c:orientation val="minMax"/>
        </c:scaling>
        <c:delete val="1"/>
        <c:axPos val="b"/>
        <c:numFmt formatCode="General" sourceLinked="1"/>
        <c:majorTickMark val="out"/>
        <c:minorTickMark val="none"/>
        <c:tickLblPos val="nextTo"/>
        <c:crossAx val="978337311"/>
        <c:crosses val="autoZero"/>
        <c:auto val="1"/>
        <c:lblAlgn val="ctr"/>
        <c:lblOffset val="100"/>
        <c:noMultiLvlLbl val="0"/>
      </c:catAx>
      <c:valAx>
        <c:axId val="978337311"/>
        <c:scaling>
          <c:orientation val="minMax"/>
        </c:scaling>
        <c:delete val="1"/>
        <c:axPos val="l"/>
        <c:numFmt formatCode="0.00" sourceLinked="1"/>
        <c:majorTickMark val="none"/>
        <c:minorTickMark val="none"/>
        <c:tickLblPos val="nextTo"/>
        <c:crossAx val="978338751"/>
        <c:crosses val="autoZero"/>
        <c:crossBetween val="midCat"/>
      </c:valAx>
      <c:spPr>
        <a:noFill/>
        <a:ln w="25400">
          <a:noFill/>
        </a:ln>
        <a:effectLst/>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Report!PivotTable4</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1.5306128597994777E-2"/>
          <c:w val="1"/>
          <c:h val="0.98469387140200526"/>
        </c:manualLayout>
      </c:layout>
      <c:areaChart>
        <c:grouping val="standard"/>
        <c:varyColors val="0"/>
        <c:ser>
          <c:idx val="0"/>
          <c:order val="0"/>
          <c:tx>
            <c:strRef>
              <c:f>'Pivot Report'!$N$7</c:f>
              <c:strCache>
                <c:ptCount val="1"/>
                <c:pt idx="0">
                  <c:v>Total</c:v>
                </c:pt>
              </c:strCache>
            </c:strRef>
          </c:tx>
          <c:spPr>
            <a:solidFill>
              <a:schemeClr val="accent1"/>
            </a:solidFill>
            <a:ln>
              <a:noFill/>
            </a:ln>
            <a:effectLst/>
          </c:spPr>
          <c:cat>
            <c:strRef>
              <c:f>'Pivot Report'!$M$8:$M$38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Report'!$N$8:$N$38</c:f>
              <c:numCache>
                <c:formatCode>0.00</c:formatCode>
                <c:ptCount val="30"/>
                <c:pt idx="0">
                  <c:v>34.279069767441861</c:v>
                </c:pt>
                <c:pt idx="1">
                  <c:v>36.222222222222221</c:v>
                </c:pt>
                <c:pt idx="2">
                  <c:v>35.904761904761905</c:v>
                </c:pt>
                <c:pt idx="3">
                  <c:v>32.53125</c:v>
                </c:pt>
                <c:pt idx="4">
                  <c:v>33.84375</c:v>
                </c:pt>
                <c:pt idx="5">
                  <c:v>35.214285714285715</c:v>
                </c:pt>
                <c:pt idx="6">
                  <c:v>37.21875</c:v>
                </c:pt>
                <c:pt idx="7">
                  <c:v>36.871794871794869</c:v>
                </c:pt>
                <c:pt idx="8">
                  <c:v>36.450000000000003</c:v>
                </c:pt>
                <c:pt idx="9">
                  <c:v>32.935483870967744</c:v>
                </c:pt>
                <c:pt idx="10">
                  <c:v>41.323529411764703</c:v>
                </c:pt>
                <c:pt idx="11">
                  <c:v>34.432432432432435</c:v>
                </c:pt>
                <c:pt idx="12">
                  <c:v>36.966666666666669</c:v>
                </c:pt>
                <c:pt idx="13">
                  <c:v>39.520000000000003</c:v>
                </c:pt>
                <c:pt idx="14">
                  <c:v>36.026315789473685</c:v>
                </c:pt>
                <c:pt idx="15">
                  <c:v>32.370370370370374</c:v>
                </c:pt>
                <c:pt idx="16">
                  <c:v>33.243243243243242</c:v>
                </c:pt>
                <c:pt idx="17">
                  <c:v>33.575757575757578</c:v>
                </c:pt>
                <c:pt idx="18">
                  <c:v>31.130434782608695</c:v>
                </c:pt>
                <c:pt idx="19">
                  <c:v>36.888888888888886</c:v>
                </c:pt>
                <c:pt idx="20">
                  <c:v>29.862068965517242</c:v>
                </c:pt>
                <c:pt idx="21">
                  <c:v>36.526315789473685</c:v>
                </c:pt>
                <c:pt idx="22">
                  <c:v>34.571428571428569</c:v>
                </c:pt>
                <c:pt idx="23">
                  <c:v>38.5</c:v>
                </c:pt>
                <c:pt idx="24">
                  <c:v>37.12903225806452</c:v>
                </c:pt>
                <c:pt idx="25">
                  <c:v>33.852941176470587</c:v>
                </c:pt>
                <c:pt idx="26">
                  <c:v>37.230769230769234</c:v>
                </c:pt>
                <c:pt idx="27">
                  <c:v>36.075000000000003</c:v>
                </c:pt>
                <c:pt idx="28">
                  <c:v>34.354838709677416</c:v>
                </c:pt>
                <c:pt idx="29">
                  <c:v>39.571428571428569</c:v>
                </c:pt>
              </c:numCache>
            </c:numRef>
          </c:val>
          <c:extLst>
            <c:ext xmlns:c16="http://schemas.microsoft.com/office/drawing/2014/chart" uri="{C3380CC4-5D6E-409C-BE32-E72D297353CC}">
              <c16:uniqueId val="{00000000-C2A7-4C96-86AA-2C35161248B8}"/>
            </c:ext>
          </c:extLst>
        </c:ser>
        <c:dLbls>
          <c:showLegendKey val="0"/>
          <c:showVal val="0"/>
          <c:showCatName val="0"/>
          <c:showSerName val="0"/>
          <c:showPercent val="0"/>
          <c:showBubbleSize val="0"/>
        </c:dLbls>
        <c:axId val="2109054879"/>
        <c:axId val="2109050559"/>
      </c:areaChart>
      <c:catAx>
        <c:axId val="2109054879"/>
        <c:scaling>
          <c:orientation val="minMax"/>
        </c:scaling>
        <c:delete val="1"/>
        <c:axPos val="b"/>
        <c:numFmt formatCode="General" sourceLinked="1"/>
        <c:majorTickMark val="out"/>
        <c:minorTickMark val="none"/>
        <c:tickLblPos val="nextTo"/>
        <c:crossAx val="2109050559"/>
        <c:crosses val="autoZero"/>
        <c:auto val="1"/>
        <c:lblAlgn val="ctr"/>
        <c:lblOffset val="100"/>
        <c:noMultiLvlLbl val="0"/>
      </c:catAx>
      <c:valAx>
        <c:axId val="2109050559"/>
        <c:scaling>
          <c:orientation val="minMax"/>
        </c:scaling>
        <c:delete val="1"/>
        <c:axPos val="l"/>
        <c:numFmt formatCode="0.00" sourceLinked="1"/>
        <c:majorTickMark val="none"/>
        <c:minorTickMark val="none"/>
        <c:tickLblPos val="nextTo"/>
        <c:crossAx val="2109054879"/>
        <c:crosses val="autoZero"/>
        <c:crossBetween val="midCat"/>
      </c:valAx>
      <c:spPr>
        <a:noFill/>
        <a:ln>
          <a:noFill/>
        </a:ln>
        <a:effectLst>
          <a:outerShdw blurRad="50800" dist="50800" dir="5400000" algn="ctr" rotWithShape="0">
            <a:srgbClr val="000000"/>
          </a:outerShdw>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Report!PivotTable6</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4.6296296296296294E-3"/>
          <c:w val="0.99722222222222223"/>
          <c:h val="0.99537037037037035"/>
        </c:manualLayout>
      </c:layout>
      <c:areaChart>
        <c:grouping val="standard"/>
        <c:varyColors val="0"/>
        <c:ser>
          <c:idx val="0"/>
          <c:order val="0"/>
          <c:tx>
            <c:strRef>
              <c:f>'Pivot Report'!$S$7</c:f>
              <c:strCache>
                <c:ptCount val="1"/>
                <c:pt idx="0">
                  <c:v>Total</c:v>
                </c:pt>
              </c:strCache>
            </c:strRef>
          </c:tx>
          <c:spPr>
            <a:solidFill>
              <a:schemeClr val="accent1"/>
            </a:solidFill>
            <a:ln w="25400">
              <a:noFill/>
            </a:ln>
            <a:effectLst/>
          </c:spPr>
          <c:cat>
            <c:strRef>
              <c:f>'Pivot Report'!$R$8:$R$38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Report'!$S$8:$S$38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621D-4701-8D3B-DE2989BF2025}"/>
            </c:ext>
          </c:extLst>
        </c:ser>
        <c:dLbls>
          <c:showLegendKey val="0"/>
          <c:showVal val="0"/>
          <c:showCatName val="0"/>
          <c:showSerName val="0"/>
          <c:showPercent val="0"/>
          <c:showBubbleSize val="0"/>
        </c:dLbls>
        <c:axId val="1038548831"/>
        <c:axId val="1038549311"/>
      </c:areaChart>
      <c:catAx>
        <c:axId val="1038548831"/>
        <c:scaling>
          <c:orientation val="minMax"/>
        </c:scaling>
        <c:delete val="1"/>
        <c:axPos val="b"/>
        <c:numFmt formatCode="General" sourceLinked="1"/>
        <c:majorTickMark val="out"/>
        <c:minorTickMark val="none"/>
        <c:tickLblPos val="nextTo"/>
        <c:crossAx val="1038549311"/>
        <c:crosses val="autoZero"/>
        <c:auto val="1"/>
        <c:lblAlgn val="ctr"/>
        <c:lblOffset val="100"/>
        <c:noMultiLvlLbl val="0"/>
      </c:catAx>
      <c:valAx>
        <c:axId val="1038549311"/>
        <c:scaling>
          <c:orientation val="minMax"/>
        </c:scaling>
        <c:delete val="1"/>
        <c:axPos val="l"/>
        <c:numFmt formatCode="0.00" sourceLinked="1"/>
        <c:majorTickMark val="none"/>
        <c:minorTickMark val="none"/>
        <c:tickLblPos val="nextTo"/>
        <c:crossAx val="1038548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[Hospital management project.xlsx]Pivot Report!PivotTable8</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0938100559725807E-3"/>
          <c:y val="6.1204936417136507E-2"/>
          <c:w val="0.99722222222222223"/>
          <c:h val="0.70934708700701932"/>
        </c:manualLayout>
      </c:layout>
      <c:barChart>
        <c:barDir val="col"/>
        <c:grouping val="clustered"/>
        <c:varyColors val="0"/>
        <c:ser>
          <c:idx val="0"/>
          <c:order val="0"/>
          <c:tx>
            <c:strRef>
              <c:f>'Pivot Report'!$F$22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Report'!$E$23:$E$31</c:f>
              <c:strCache>
                <c:ptCount val="8"/>
                <c:pt idx="0">
                  <c:v>0-9</c:v>
                </c:pt>
                <c:pt idx="1">
                  <c:v>10-19</c:v>
                </c:pt>
                <c:pt idx="2">
                  <c:v>20-29</c:v>
                </c:pt>
                <c:pt idx="3">
                  <c:v>30-39</c:v>
                </c:pt>
                <c:pt idx="4">
                  <c:v>40-49</c:v>
                </c:pt>
                <c:pt idx="5">
                  <c:v>50-59</c:v>
                </c:pt>
                <c:pt idx="6">
                  <c:v>60-69</c:v>
                </c:pt>
                <c:pt idx="7">
                  <c:v>70-79</c:v>
                </c:pt>
              </c:strCache>
            </c:strRef>
          </c:cat>
          <c:val>
            <c:numRef>
              <c:f>'Pivot Report'!$F$23:$F$31</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0-9159-4276-8D6A-3BC4421D91AD}"/>
            </c:ext>
          </c:extLst>
        </c:ser>
        <c:dLbls>
          <c:showLegendKey val="0"/>
          <c:showVal val="0"/>
          <c:showCatName val="0"/>
          <c:showSerName val="0"/>
          <c:showPercent val="0"/>
          <c:showBubbleSize val="0"/>
        </c:dLbls>
        <c:gapWidth val="219"/>
        <c:overlap val="-27"/>
        <c:axId val="869727408"/>
        <c:axId val="869724528"/>
      </c:barChart>
      <c:catAx>
        <c:axId val="869727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9724528"/>
        <c:crosses val="autoZero"/>
        <c:auto val="1"/>
        <c:lblAlgn val="ctr"/>
        <c:lblOffset val="100"/>
        <c:noMultiLvlLbl val="0"/>
      </c:catAx>
      <c:valAx>
        <c:axId val="869724528"/>
        <c:scaling>
          <c:orientation val="minMax"/>
        </c:scaling>
        <c:delete val="1"/>
        <c:axPos val="l"/>
        <c:numFmt formatCode="0" sourceLinked="1"/>
        <c:majorTickMark val="none"/>
        <c:minorTickMark val="none"/>
        <c:tickLblPos val="nextTo"/>
        <c:crossAx val="869727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[Hospital management project.xlsx]Pivot Report!PivotTable9</c:name>
    <c:fmtId val="4"/>
  </c:pivotSource>
  <c:chart>
    <c:autoTitleDeleted val="1"/>
    <c:pivotFmts>
      <c:pivotFmt>
        <c:idx val="0"/>
        <c:spPr>
          <a:solidFill>
            <a:schemeClr val="accent1"/>
          </a:solidFill>
          <a:ln>
            <a:noFill/>
          </a:ln>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pieChart>
        <c:varyColors val="1"/>
        <c:ser>
          <c:idx val="0"/>
          <c:order val="0"/>
          <c:tx>
            <c:strRef>
              <c:f>'Pivot Report'!$B$37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B153-4287-BC99-E387943D0832}"/>
              </c:ext>
            </c:extLst>
          </c:dPt>
          <c:dPt>
            <c:idx val="1"/>
            <c:bubble3D val="0"/>
            <c:spPr>
              <a:solidFill>
                <a:schemeClr val="accent2"/>
              </a:solidFill>
              <a:ln>
                <a:noFill/>
              </a:ln>
              <a:effectLst/>
            </c:spPr>
            <c:extLst>
              <c:ext xmlns:c16="http://schemas.microsoft.com/office/drawing/2014/chart" uri="{C3380CC4-5D6E-409C-BE32-E72D297353CC}">
                <c16:uniqueId val="{00000003-B153-4287-BC99-E387943D0832}"/>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Report'!$A$38:$A$40</c:f>
              <c:strCache>
                <c:ptCount val="2"/>
                <c:pt idx="0">
                  <c:v>delay</c:v>
                </c:pt>
                <c:pt idx="1">
                  <c:v>ontime</c:v>
                </c:pt>
              </c:strCache>
            </c:strRef>
          </c:cat>
          <c:val>
            <c:numRef>
              <c:f>'Pivot Report'!$B$38:$B$40</c:f>
              <c:numCache>
                <c:formatCode>0.00</c:formatCode>
                <c:ptCount val="2"/>
                <c:pt idx="0">
                  <c:v>311</c:v>
                </c:pt>
                <c:pt idx="1">
                  <c:v>195</c:v>
                </c:pt>
              </c:numCache>
            </c:numRef>
          </c:val>
          <c:extLst>
            <c:ext xmlns:c16="http://schemas.microsoft.com/office/drawing/2014/chart" uri="{C3380CC4-5D6E-409C-BE32-E72D297353CC}">
              <c16:uniqueId val="{00000004-4485-4512-A8C1-0BB9D1769A72}"/>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1357874015748024"/>
          <c:y val="4.2244823563721223E-2"/>
          <c:w val="0.21827248124768645"/>
          <c:h val="0.2214377635730260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Report!PivotTable10</c:name>
    <c:fmtId val="10"/>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c:spPr>
        <c:marker>
          <c:symbol val="none"/>
        </c:marker>
        <c:dLbl>
          <c:idx val="0"/>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9.2544687424852987E-2"/>
          <c:y val="9.7218789653849558E-2"/>
          <c:w val="0.59027406344047628"/>
          <c:h val="0.74700382890193884"/>
        </c:manualLayout>
      </c:layout>
      <c:doughnutChart>
        <c:varyColors val="1"/>
        <c:ser>
          <c:idx val="0"/>
          <c:order val="0"/>
          <c:tx>
            <c:strRef>
              <c:f>'Pivot Report'!$E$37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49A3-4228-B709-CE14787038DF}"/>
              </c:ext>
            </c:extLst>
          </c:dPt>
          <c:dPt>
            <c:idx val="1"/>
            <c:bubble3D val="0"/>
            <c:spPr>
              <a:solidFill>
                <a:schemeClr val="accent2"/>
              </a:solidFill>
              <a:ln>
                <a:noFill/>
              </a:ln>
              <a:effectLst/>
            </c:spPr>
            <c:extLst>
              <c:ext xmlns:c16="http://schemas.microsoft.com/office/drawing/2014/chart" uri="{C3380CC4-5D6E-409C-BE32-E72D297353CC}">
                <c16:uniqueId val="{00000003-49A3-4228-B709-CE14787038DF}"/>
              </c:ext>
            </c:extLst>
          </c:dPt>
          <c:dLbls>
            <c:spPr>
              <a:no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Report'!$D$38:$D$40</c:f>
              <c:strCache>
                <c:ptCount val="2"/>
                <c:pt idx="0">
                  <c:v>Female</c:v>
                </c:pt>
                <c:pt idx="1">
                  <c:v>Male</c:v>
                </c:pt>
              </c:strCache>
            </c:strRef>
          </c:cat>
          <c:val>
            <c:numRef>
              <c:f>'Pivot Report'!$E$38:$E$40</c:f>
              <c:numCache>
                <c:formatCode>0.00</c:formatCode>
                <c:ptCount val="2"/>
                <c:pt idx="0">
                  <c:v>233</c:v>
                </c:pt>
                <c:pt idx="1">
                  <c:v>273</c:v>
                </c:pt>
              </c:numCache>
            </c:numRef>
          </c:val>
          <c:extLst>
            <c:ext xmlns:c16="http://schemas.microsoft.com/office/drawing/2014/chart" uri="{C3380CC4-5D6E-409C-BE32-E72D297353CC}">
              <c16:uniqueId val="{00000004-DB0A-455C-BD66-7519C1A17F5A}"/>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layout>
        <c:manualLayout>
          <c:xMode val="edge"/>
          <c:yMode val="edge"/>
          <c:x val="0.6992527198665025"/>
          <c:y val="8.9366866349927701E-2"/>
          <c:w val="0.1979200777113822"/>
          <c:h val="0.19748911254577525"/>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[Hospital management project.xlsx]Pivot Report!PivotTable11</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26879087858597"/>
          <c:y val="3.2205462521702352E-2"/>
          <c:w val="0.78145462617709416"/>
          <c:h val="0.77936124956899289"/>
        </c:manualLayout>
      </c:layout>
      <c:barChart>
        <c:barDir val="bar"/>
        <c:grouping val="clustered"/>
        <c:varyColors val="0"/>
        <c:ser>
          <c:idx val="0"/>
          <c:order val="0"/>
          <c:tx>
            <c:strRef>
              <c:f>'Pivot Report'!$E$43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Report'!$D$44:$D$52</c:f>
              <c:strCache>
                <c:ptCount val="8"/>
                <c:pt idx="0">
                  <c:v>Cardiology</c:v>
                </c:pt>
                <c:pt idx="1">
                  <c:v>Gastroenterology</c:v>
                </c:pt>
                <c:pt idx="2">
                  <c:v>General Practice</c:v>
                </c:pt>
                <c:pt idx="3">
                  <c:v>Neurology</c:v>
                </c:pt>
                <c:pt idx="4">
                  <c:v>None</c:v>
                </c:pt>
                <c:pt idx="5">
                  <c:v>Orthopedics</c:v>
                </c:pt>
                <c:pt idx="6">
                  <c:v>Physiotherapy</c:v>
                </c:pt>
                <c:pt idx="7">
                  <c:v>Renal</c:v>
                </c:pt>
              </c:strCache>
            </c:strRef>
          </c:cat>
          <c:val>
            <c:numRef>
              <c:f>'Pivot Report'!$E$44:$E$52</c:f>
              <c:numCache>
                <c:formatCode>0.00</c:formatCode>
                <c:ptCount val="8"/>
                <c:pt idx="0">
                  <c:v>12</c:v>
                </c:pt>
                <c:pt idx="1">
                  <c:v>11</c:v>
                </c:pt>
                <c:pt idx="2">
                  <c:v>83</c:v>
                </c:pt>
                <c:pt idx="3">
                  <c:v>15</c:v>
                </c:pt>
                <c:pt idx="4">
                  <c:v>305</c:v>
                </c:pt>
                <c:pt idx="5">
                  <c:v>60</c:v>
                </c:pt>
                <c:pt idx="6">
                  <c:v>18</c:v>
                </c:pt>
                <c:pt idx="7">
                  <c:v>2</c:v>
                </c:pt>
              </c:numCache>
            </c:numRef>
          </c:val>
          <c:extLst>
            <c:ext xmlns:c16="http://schemas.microsoft.com/office/drawing/2014/chart" uri="{C3380CC4-5D6E-409C-BE32-E72D297353CC}">
              <c16:uniqueId val="{00000000-4FFA-4D1B-B5BD-445471D1FF0E}"/>
            </c:ext>
          </c:extLst>
        </c:ser>
        <c:dLbls>
          <c:showLegendKey val="0"/>
          <c:showVal val="0"/>
          <c:showCatName val="0"/>
          <c:showSerName val="0"/>
          <c:showPercent val="0"/>
          <c:showBubbleSize val="0"/>
        </c:dLbls>
        <c:gapWidth val="182"/>
        <c:axId val="2144324320"/>
        <c:axId val="2144319040"/>
      </c:barChart>
      <c:catAx>
        <c:axId val="2144324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4319040"/>
        <c:crosses val="autoZero"/>
        <c:auto val="1"/>
        <c:lblAlgn val="ctr"/>
        <c:lblOffset val="100"/>
        <c:noMultiLvlLbl val="0"/>
      </c:catAx>
      <c:valAx>
        <c:axId val="2144319040"/>
        <c:scaling>
          <c:orientation val="minMax"/>
        </c:scaling>
        <c:delete val="1"/>
        <c:axPos val="b"/>
        <c:numFmt formatCode="0.00" sourceLinked="1"/>
        <c:majorTickMark val="none"/>
        <c:minorTickMark val="none"/>
        <c:tickLblPos val="nextTo"/>
        <c:crossAx val="2144324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management project.xlsx]Pivot Report!PivotTable6</c:name>
    <c:fmtId val="27"/>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7777777777779E-3"/>
          <c:y val="4.6296296296296294E-3"/>
          <c:w val="0.99722222222222223"/>
          <c:h val="0.99537037037037035"/>
        </c:manualLayout>
      </c:layout>
      <c:areaChart>
        <c:grouping val="standard"/>
        <c:varyColors val="0"/>
        <c:ser>
          <c:idx val="0"/>
          <c:order val="0"/>
          <c:tx>
            <c:strRef>
              <c:f>'Pivot Report'!$S$7</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Report'!$R$8:$R$38</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Report'!$S$8:$S$38</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0-4D87-4F44-87E9-4854BAE930F6}"/>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038548831"/>
        <c:axId val="1038549311"/>
      </c:areaChart>
      <c:catAx>
        <c:axId val="1038548831"/>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38549311"/>
        <c:crosses val="autoZero"/>
        <c:auto val="1"/>
        <c:lblAlgn val="ctr"/>
        <c:lblOffset val="100"/>
        <c:noMultiLvlLbl val="0"/>
      </c:catAx>
      <c:valAx>
        <c:axId val="1038549311"/>
        <c:scaling>
          <c:orientation val="minMax"/>
        </c:scaling>
        <c:delete val="1"/>
        <c:axPos val="l"/>
        <c:numFmt formatCode="0.00" sourceLinked="1"/>
        <c:majorTickMark val="out"/>
        <c:minorTickMark val="none"/>
        <c:tickLblPos val="nextTo"/>
        <c:crossAx val="1038548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1.png"/><Relationship Id="rId7" Type="http://schemas.openxmlformats.org/officeDocument/2006/relationships/image" Target="../media/image4.png"/><Relationship Id="rId12" Type="http://schemas.openxmlformats.org/officeDocument/2006/relationships/chart" Target="../charts/chart3.xml"/><Relationship Id="rId17" Type="http://schemas.openxmlformats.org/officeDocument/2006/relationships/chart" Target="../charts/chart7.xml"/><Relationship Id="rId2" Type="http://schemas.openxmlformats.org/officeDocument/2006/relationships/hyperlink" Target="#'patient wait time'!A1"/><Relationship Id="rId16" Type="http://schemas.openxmlformats.org/officeDocument/2006/relationships/chart" Target="../charts/chart6.xml"/><Relationship Id="rId1" Type="http://schemas.openxmlformats.org/officeDocument/2006/relationships/hyperlink" Target="#'satisfaction score'!A1"/><Relationship Id="rId6" Type="http://schemas.openxmlformats.org/officeDocument/2006/relationships/image" Target="../media/image3.svg"/><Relationship Id="rId11" Type="http://schemas.openxmlformats.org/officeDocument/2006/relationships/chart" Target="../charts/chart2.xml"/><Relationship Id="rId5" Type="http://schemas.openxmlformats.org/officeDocument/2006/relationships/image" Target="../media/image2.png"/><Relationship Id="rId15" Type="http://schemas.openxmlformats.org/officeDocument/2006/relationships/chart" Target="../charts/chart5.xml"/><Relationship Id="rId10" Type="http://schemas.openxmlformats.org/officeDocument/2006/relationships/image" Target="../media/image7.svg"/><Relationship Id="rId4" Type="http://schemas.openxmlformats.org/officeDocument/2006/relationships/hyperlink" Target="#'Daily er no. of patients'!A1"/><Relationship Id="rId9" Type="http://schemas.openxmlformats.org/officeDocument/2006/relationships/image" Target="../media/image6.png"/><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2.svg"/></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3" Type="http://schemas.openxmlformats.org/officeDocument/2006/relationships/image" Target="../media/image14.svg"/><Relationship Id="rId2" Type="http://schemas.openxmlformats.org/officeDocument/2006/relationships/image" Target="../media/image13.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449580</xdr:colOff>
      <xdr:row>21</xdr:row>
      <xdr:rowOff>0</xdr:rowOff>
    </xdr:from>
    <xdr:to>
      <xdr:col>3</xdr:col>
      <xdr:colOff>1546860</xdr:colOff>
      <xdr:row>24</xdr:row>
      <xdr:rowOff>167640</xdr:rowOff>
    </xdr:to>
    <xdr:graphicFrame macro="">
      <xdr:nvGraphicFramePr>
        <xdr:cNvPr id="3" name="Chart 2">
          <a:extLst>
            <a:ext uri="{FF2B5EF4-FFF2-40B4-BE49-F238E27FC236}">
              <a16:creationId xmlns:a16="http://schemas.microsoft.com/office/drawing/2014/main" id="{44B76CD1-155E-AA97-301D-B14EBAB032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200967</xdr:colOff>
      <xdr:row>16</xdr:row>
      <xdr:rowOff>126129</xdr:rowOff>
    </xdr:from>
    <xdr:to>
      <xdr:col>9</xdr:col>
      <xdr:colOff>510791</xdr:colOff>
      <xdr:row>29</xdr:row>
      <xdr:rowOff>0</xdr:rowOff>
    </xdr:to>
    <xdr:sp macro="" textlink="'Pivot Report'!M8">
      <xdr:nvSpPr>
        <xdr:cNvPr id="7" name="Rectangle: Rounded Corners 1">
          <a:extLst>
            <a:ext uri="{FF2B5EF4-FFF2-40B4-BE49-F238E27FC236}">
              <a16:creationId xmlns:a16="http://schemas.microsoft.com/office/drawing/2014/main" id="{9A1B436B-9587-34BB-9EE0-F0F55711DF4F}"/>
            </a:ext>
          </a:extLst>
        </xdr:cNvPr>
        <xdr:cNvSpPr/>
      </xdr:nvSpPr>
      <xdr:spPr>
        <a:xfrm>
          <a:off x="3257341" y="3073645"/>
          <a:ext cx="2754923" cy="2268729"/>
        </a:xfrm>
        <a:prstGeom prst="roundRect">
          <a:avLst>
            <a:gd name="adj" fmla="val 2852"/>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125603</xdr:colOff>
      <xdr:row>4</xdr:row>
      <xdr:rowOff>163957</xdr:rowOff>
    </xdr:from>
    <xdr:to>
      <xdr:col>1</xdr:col>
      <xdr:colOff>169053</xdr:colOff>
      <xdr:row>29</xdr:row>
      <xdr:rowOff>0</xdr:rowOff>
    </xdr:to>
    <xdr:sp macro="" textlink="">
      <xdr:nvSpPr>
        <xdr:cNvPr id="3" name="Rectangle: Rounded Corners 2">
          <a:extLst>
            <a:ext uri="{FF2B5EF4-FFF2-40B4-BE49-F238E27FC236}">
              <a16:creationId xmlns:a16="http://schemas.microsoft.com/office/drawing/2014/main" id="{4DFB6D32-6494-F1C2-876A-4A90AF6C6AE5}"/>
            </a:ext>
          </a:extLst>
        </xdr:cNvPr>
        <xdr:cNvSpPr/>
      </xdr:nvSpPr>
      <xdr:spPr>
        <a:xfrm>
          <a:off x="125603" y="900836"/>
          <a:ext cx="654725" cy="4441538"/>
        </a:xfrm>
        <a:prstGeom prst="roundRect">
          <a:avLst>
            <a:gd name="adj" fmla="val 794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5</xdr:col>
      <xdr:colOff>207530</xdr:colOff>
      <xdr:row>5</xdr:row>
      <xdr:rowOff>23377</xdr:rowOff>
    </xdr:from>
    <xdr:to>
      <xdr:col>9</xdr:col>
      <xdr:colOff>494043</xdr:colOff>
      <xdr:row>16</xdr:row>
      <xdr:rowOff>83738</xdr:rowOff>
    </xdr:to>
    <xdr:sp macro="" textlink="">
      <xdr:nvSpPr>
        <xdr:cNvPr id="10" name="Rectangle: Rounded Corners 3">
          <a:extLst>
            <a:ext uri="{FF2B5EF4-FFF2-40B4-BE49-F238E27FC236}">
              <a16:creationId xmlns:a16="http://schemas.microsoft.com/office/drawing/2014/main" id="{F5414E3C-751D-6689-651D-A32CA0511A62}"/>
            </a:ext>
          </a:extLst>
        </xdr:cNvPr>
        <xdr:cNvSpPr/>
      </xdr:nvSpPr>
      <xdr:spPr>
        <a:xfrm>
          <a:off x="3263904" y="944476"/>
          <a:ext cx="2731612" cy="2086778"/>
        </a:xfrm>
        <a:prstGeom prst="roundRect">
          <a:avLst>
            <a:gd name="adj" fmla="val 2419"/>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79375</xdr:colOff>
      <xdr:row>0</xdr:row>
      <xdr:rowOff>55942</xdr:rowOff>
    </xdr:from>
    <xdr:to>
      <xdr:col>8</xdr:col>
      <xdr:colOff>365125</xdr:colOff>
      <xdr:row>4</xdr:row>
      <xdr:rowOff>116882</xdr:rowOff>
    </xdr:to>
    <xdr:sp macro="" textlink="">
      <xdr:nvSpPr>
        <xdr:cNvPr id="8" name="Rectangle: Rounded Corners 7">
          <a:extLst>
            <a:ext uri="{FF2B5EF4-FFF2-40B4-BE49-F238E27FC236}">
              <a16:creationId xmlns:a16="http://schemas.microsoft.com/office/drawing/2014/main" id="{1428F412-4E69-1E40-FDCB-54E7BDCDAD84}"/>
            </a:ext>
          </a:extLst>
        </xdr:cNvPr>
        <xdr:cNvSpPr/>
      </xdr:nvSpPr>
      <xdr:spPr>
        <a:xfrm>
          <a:off x="79375" y="55942"/>
          <a:ext cx="5175948" cy="797819"/>
        </a:xfrm>
        <a:prstGeom prst="roundRect">
          <a:avLst>
            <a:gd name="adj" fmla="val 832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198438</xdr:colOff>
      <xdr:row>21</xdr:row>
      <xdr:rowOff>39687</xdr:rowOff>
    </xdr:from>
    <xdr:to>
      <xdr:col>5</xdr:col>
      <xdr:colOff>182562</xdr:colOff>
      <xdr:row>28</xdr:row>
      <xdr:rowOff>174174</xdr:rowOff>
    </xdr:to>
    <xdr:sp macro="" textlink="'Pivot Report'!A18">
      <xdr:nvSpPr>
        <xdr:cNvPr id="9" name="Rectangle: Rounded Corners 8">
          <a:hlinkClick xmlns:r="http://schemas.openxmlformats.org/officeDocument/2006/relationships" r:id="rId1"/>
          <a:extLst>
            <a:ext uri="{FF2B5EF4-FFF2-40B4-BE49-F238E27FC236}">
              <a16:creationId xmlns:a16="http://schemas.microsoft.com/office/drawing/2014/main" id="{43C994CD-1EC7-45CD-2941-0500EA8B2BE5}"/>
            </a:ext>
          </a:extLst>
        </xdr:cNvPr>
        <xdr:cNvSpPr/>
      </xdr:nvSpPr>
      <xdr:spPr>
        <a:xfrm>
          <a:off x="808038" y="3951287"/>
          <a:ext cx="2422524" cy="1438354"/>
        </a:xfrm>
        <a:prstGeom prst="roundRect">
          <a:avLst>
            <a:gd name="adj" fmla="val 42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305A2326-A47E-48B7-89BF-D4E9E278C7DD}" type="TxLink">
            <a:rPr lang="en-US" sz="1600" b="0" i="0" u="none" strike="noStrike">
              <a:solidFill>
                <a:srgbClr val="000000"/>
              </a:solidFill>
              <a:latin typeface="Calibri"/>
              <a:ea typeface="Calibri"/>
              <a:cs typeface="Calibri"/>
            </a:rPr>
            <a:pPr algn="l"/>
            <a:t>35.58</a:t>
          </a:fld>
          <a:endParaRPr lang="en-IN" sz="1600"/>
        </a:p>
      </xdr:txBody>
    </xdr:sp>
    <xdr:clientData/>
  </xdr:twoCellAnchor>
  <xdr:twoCellAnchor editAs="absolute">
    <xdr:from>
      <xdr:col>1</xdr:col>
      <xdr:colOff>189472</xdr:colOff>
      <xdr:row>13</xdr:row>
      <xdr:rowOff>57617</xdr:rowOff>
    </xdr:from>
    <xdr:to>
      <xdr:col>5</xdr:col>
      <xdr:colOff>174722</xdr:colOff>
      <xdr:row>21</xdr:row>
      <xdr:rowOff>11586</xdr:rowOff>
    </xdr:to>
    <xdr:sp macro="" textlink="'Pivot Report'!A14">
      <xdr:nvSpPr>
        <xdr:cNvPr id="11" name="Rectangle: Rounded Corners 10">
          <a:hlinkClick xmlns:r="http://schemas.openxmlformats.org/officeDocument/2006/relationships" r:id="rId2"/>
          <a:extLst>
            <a:ext uri="{FF2B5EF4-FFF2-40B4-BE49-F238E27FC236}">
              <a16:creationId xmlns:a16="http://schemas.microsoft.com/office/drawing/2014/main" id="{B4374A6B-00C7-03F8-0C6F-ED23BC5D2614}"/>
            </a:ext>
          </a:extLst>
        </xdr:cNvPr>
        <xdr:cNvSpPr/>
      </xdr:nvSpPr>
      <xdr:spPr>
        <a:xfrm>
          <a:off x="799072" y="2388441"/>
          <a:ext cx="2423650" cy="1388321"/>
        </a:xfrm>
        <a:prstGeom prst="roundRect">
          <a:avLst>
            <a:gd name="adj" fmla="val 422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7092FAD-7EE7-4157-8D34-E80167F8785F}" type="TxLink">
            <a:rPr lang="en-US" sz="1600" b="0" i="0" u="none" strike="noStrike">
              <a:solidFill>
                <a:srgbClr val="000000"/>
              </a:solidFill>
              <a:latin typeface="Calibri"/>
              <a:ea typeface="Calibri"/>
              <a:cs typeface="Calibri"/>
            </a:rPr>
            <a:pPr algn="l"/>
            <a:t>5.18</a:t>
          </a:fld>
          <a:endParaRPr lang="en-IN" sz="1600" b="0"/>
        </a:p>
      </xdr:txBody>
    </xdr:sp>
    <xdr:clientData/>
  </xdr:twoCellAnchor>
  <xdr:twoCellAnchor editAs="absolute">
    <xdr:from>
      <xdr:col>9</xdr:col>
      <xdr:colOff>552659</xdr:colOff>
      <xdr:row>16</xdr:row>
      <xdr:rowOff>133979</xdr:rowOff>
    </xdr:from>
    <xdr:to>
      <xdr:col>22</xdr:col>
      <xdr:colOff>301452</xdr:colOff>
      <xdr:row>28</xdr:row>
      <xdr:rowOff>175847</xdr:rowOff>
    </xdr:to>
    <xdr:sp macro="" textlink="">
      <xdr:nvSpPr>
        <xdr:cNvPr id="12" name="Rectangle: Rounded Corners 11">
          <a:extLst>
            <a:ext uri="{FF2B5EF4-FFF2-40B4-BE49-F238E27FC236}">
              <a16:creationId xmlns:a16="http://schemas.microsoft.com/office/drawing/2014/main" id="{D4487C1E-58CA-2EC5-75FE-B7C6888DFD09}"/>
            </a:ext>
          </a:extLst>
        </xdr:cNvPr>
        <xdr:cNvSpPr/>
      </xdr:nvSpPr>
      <xdr:spPr>
        <a:xfrm>
          <a:off x="6054132" y="3081495"/>
          <a:ext cx="7695364" cy="2252506"/>
        </a:xfrm>
        <a:prstGeom prst="roundRect">
          <a:avLst>
            <a:gd name="adj" fmla="val 26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531110</xdr:colOff>
      <xdr:row>5</xdr:row>
      <xdr:rowOff>14900</xdr:rowOff>
    </xdr:from>
    <xdr:to>
      <xdr:col>22</xdr:col>
      <xdr:colOff>294950</xdr:colOff>
      <xdr:row>16</xdr:row>
      <xdr:rowOff>106708</xdr:rowOff>
    </xdr:to>
    <xdr:sp macro="" textlink="">
      <xdr:nvSpPr>
        <xdr:cNvPr id="13" name="Rectangle: Rounded Corners 13">
          <a:extLst>
            <a:ext uri="{FF2B5EF4-FFF2-40B4-BE49-F238E27FC236}">
              <a16:creationId xmlns:a16="http://schemas.microsoft.com/office/drawing/2014/main" id="{E25BD37F-C522-3573-F7EF-06A893791E8E}"/>
            </a:ext>
          </a:extLst>
        </xdr:cNvPr>
        <xdr:cNvSpPr/>
      </xdr:nvSpPr>
      <xdr:spPr>
        <a:xfrm>
          <a:off x="6032583" y="935999"/>
          <a:ext cx="7710411" cy="2118225"/>
        </a:xfrm>
        <a:prstGeom prst="roundRect">
          <a:avLst>
            <a:gd name="adj" fmla="val 3441"/>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20789</xdr:colOff>
      <xdr:row>2</xdr:row>
      <xdr:rowOff>114939</xdr:rowOff>
    </xdr:from>
    <xdr:to>
      <xdr:col>7</xdr:col>
      <xdr:colOff>596722</xdr:colOff>
      <xdr:row>4</xdr:row>
      <xdr:rowOff>57788</xdr:rowOff>
    </xdr:to>
    <xdr:sp macro="" textlink="">
      <xdr:nvSpPr>
        <xdr:cNvPr id="21" name="TextBox 20">
          <a:extLst>
            <a:ext uri="{FF2B5EF4-FFF2-40B4-BE49-F238E27FC236}">
              <a16:creationId xmlns:a16="http://schemas.microsoft.com/office/drawing/2014/main" id="{EF9F4806-B287-6CC7-95DC-923B6295CD65}"/>
            </a:ext>
          </a:extLst>
        </xdr:cNvPr>
        <xdr:cNvSpPr txBox="1"/>
      </xdr:nvSpPr>
      <xdr:spPr>
        <a:xfrm>
          <a:off x="624039" y="495939"/>
          <a:ext cx="4195433" cy="3238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600" b="0" baseline="0"/>
            <a:t>Monthly Report</a:t>
          </a:r>
        </a:p>
        <a:p>
          <a:pPr algn="ctr"/>
          <a:endParaRPr lang="en-IN" sz="2000" b="1" baseline="0"/>
        </a:p>
      </xdr:txBody>
    </xdr:sp>
    <xdr:clientData/>
  </xdr:twoCellAnchor>
  <xdr:oneCellAnchor>
    <xdr:from>
      <xdr:col>13</xdr:col>
      <xdr:colOff>202556</xdr:colOff>
      <xdr:row>20</xdr:row>
      <xdr:rowOff>125393</xdr:rowOff>
    </xdr:from>
    <xdr:ext cx="184731" cy="264560"/>
    <xdr:sp macro="" textlink="">
      <xdr:nvSpPr>
        <xdr:cNvPr id="22" name="TextBox 21">
          <a:extLst>
            <a:ext uri="{FF2B5EF4-FFF2-40B4-BE49-F238E27FC236}">
              <a16:creationId xmlns:a16="http://schemas.microsoft.com/office/drawing/2014/main" id="{0E2432B7-C1A0-FEF5-F2BF-D8325930AD88}"/>
            </a:ext>
          </a:extLst>
        </xdr:cNvPr>
        <xdr:cNvSpPr txBox="1"/>
      </xdr:nvSpPr>
      <xdr:spPr>
        <a:xfrm>
          <a:off x="8102278" y="3790709"/>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0</xdr:col>
      <xdr:colOff>0</xdr:colOff>
      <xdr:row>0</xdr:row>
      <xdr:rowOff>83761</xdr:rowOff>
    </xdr:from>
    <xdr:to>
      <xdr:col>2</xdr:col>
      <xdr:colOff>92580</xdr:colOff>
      <xdr:row>4</xdr:row>
      <xdr:rowOff>23995</xdr:rowOff>
    </xdr:to>
    <xdr:pic>
      <xdr:nvPicPr>
        <xdr:cNvPr id="24" name="Picture 23">
          <a:extLst>
            <a:ext uri="{FF2B5EF4-FFF2-40B4-BE49-F238E27FC236}">
              <a16:creationId xmlns:a16="http://schemas.microsoft.com/office/drawing/2014/main" id="{9A2BA286-224C-8B66-6E11-AF5B506E68F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0" y="83761"/>
          <a:ext cx="1299080" cy="702234"/>
        </a:xfrm>
        <a:prstGeom prst="rect">
          <a:avLst/>
        </a:prstGeom>
      </xdr:spPr>
    </xdr:pic>
    <xdr:clientData/>
  </xdr:twoCellAnchor>
  <xdr:twoCellAnchor>
    <xdr:from>
      <xdr:col>1</xdr:col>
      <xdr:colOff>396874</xdr:colOff>
      <xdr:row>0</xdr:row>
      <xdr:rowOff>135489</xdr:rowOff>
    </xdr:from>
    <xdr:to>
      <xdr:col>8</xdr:col>
      <xdr:colOff>365125</xdr:colOff>
      <xdr:row>2</xdr:row>
      <xdr:rowOff>79375</xdr:rowOff>
    </xdr:to>
    <xdr:sp macro="" textlink="">
      <xdr:nvSpPr>
        <xdr:cNvPr id="25" name="TextBox 24">
          <a:extLst>
            <a:ext uri="{FF2B5EF4-FFF2-40B4-BE49-F238E27FC236}">
              <a16:creationId xmlns:a16="http://schemas.microsoft.com/office/drawing/2014/main" id="{E84EF2A6-DF5C-F58D-1FA2-B1FB0F21311B}"/>
            </a:ext>
          </a:extLst>
        </xdr:cNvPr>
        <xdr:cNvSpPr txBox="1"/>
      </xdr:nvSpPr>
      <xdr:spPr>
        <a:xfrm>
          <a:off x="1000124" y="135489"/>
          <a:ext cx="4191001" cy="32488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2000" b="1"/>
            <a:t>Hospital Emergency</a:t>
          </a:r>
          <a:r>
            <a:rPr lang="en-IN" sz="2000" b="1" baseline="0"/>
            <a:t> Room Dashboard</a:t>
          </a:r>
        </a:p>
        <a:p>
          <a:pPr algn="ctr"/>
          <a:endParaRPr lang="en-IN" sz="2000" b="1" baseline="0"/>
        </a:p>
      </xdr:txBody>
    </xdr:sp>
    <xdr:clientData/>
  </xdr:twoCellAnchor>
  <xdr:twoCellAnchor editAs="absolute">
    <xdr:from>
      <xdr:col>1</xdr:col>
      <xdr:colOff>190498</xdr:colOff>
      <xdr:row>5</xdr:row>
      <xdr:rowOff>23814</xdr:rowOff>
    </xdr:from>
    <xdr:to>
      <xdr:col>5</xdr:col>
      <xdr:colOff>175748</xdr:colOff>
      <xdr:row>12</xdr:row>
      <xdr:rowOff>157077</xdr:rowOff>
    </xdr:to>
    <xdr:sp macro="" textlink="'Pivot Report'!A10">
      <xdr:nvSpPr>
        <xdr:cNvPr id="33" name="Rectangle: Rounded Corners 32">
          <a:hlinkClick xmlns:r="http://schemas.openxmlformats.org/officeDocument/2006/relationships" r:id="rId4"/>
          <a:extLst>
            <a:ext uri="{FF2B5EF4-FFF2-40B4-BE49-F238E27FC236}">
              <a16:creationId xmlns:a16="http://schemas.microsoft.com/office/drawing/2014/main" id="{286B6DB5-BE52-41D6-99BE-6ECDB8F522BE}"/>
            </a:ext>
          </a:extLst>
        </xdr:cNvPr>
        <xdr:cNvSpPr/>
      </xdr:nvSpPr>
      <xdr:spPr>
        <a:xfrm>
          <a:off x="800098" y="920285"/>
          <a:ext cx="2423650" cy="1388321"/>
        </a:xfrm>
        <a:prstGeom prst="roundRect">
          <a:avLst>
            <a:gd name="adj" fmla="val 4397"/>
          </a:avLst>
        </a:prstGeom>
        <a:solidFill>
          <a:sysClr val="window" lastClr="FFFFFF"/>
        </a:solidFill>
        <a:ln w="12700" cap="flat" cmpd="sng" algn="ctr">
          <a:noFill/>
          <a:prstDash val="solid"/>
          <a:miter lim="800000"/>
        </a:ln>
        <a:effectLst/>
      </xdr:spPr>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fld id="{5D403411-589C-471E-8D6B-7634E3CDDDFB}" type="TxLink">
            <a:rPr kumimoji="0" lang="en-US" sz="1800" b="0" i="0" u="none" strike="noStrike" kern="0" cap="none" spc="0" normalizeH="0" baseline="0" noProof="0">
              <a:ln>
                <a:noFill/>
              </a:ln>
              <a:solidFill>
                <a:srgbClr val="000000"/>
              </a:solidFill>
              <a:effectLst/>
              <a:uLnTx/>
              <a:uFillTx/>
              <a:latin typeface="Calibri"/>
              <a:ea typeface="Calibri"/>
              <a:cs typeface="Calibri"/>
            </a:rPr>
            <a:pPr marL="0" marR="0" lvl="0" indent="0" algn="l" defTabSz="914400" eaLnBrk="1" fontAlgn="auto" latinLnBrk="0" hangingPunct="1">
              <a:lnSpc>
                <a:spcPct val="100000"/>
              </a:lnSpc>
              <a:spcBef>
                <a:spcPts val="0"/>
              </a:spcBef>
              <a:spcAft>
                <a:spcPts val="0"/>
              </a:spcAft>
              <a:buClrTx/>
              <a:buSzTx/>
              <a:buFontTx/>
              <a:buNone/>
              <a:tabLst/>
              <a:defRPr/>
            </a:pPr>
            <a:t>506</a:t>
          </a:fld>
          <a:endParaRPr kumimoji="0" lang="en-IN" sz="1800" b="0" i="0" u="none" strike="noStrike" kern="0" cap="none" spc="0" normalizeH="0" baseline="0" noProof="0">
            <a:ln>
              <a:noFill/>
            </a:ln>
            <a:solidFill>
              <a:sysClr val="window" lastClr="FFFFFF"/>
            </a:solidFill>
            <a:effectLst/>
            <a:uLnTx/>
            <a:uFillTx/>
            <a:latin typeface="Calibri" panose="020F0502020204030204"/>
            <a:ea typeface="+mn-ea"/>
            <a:cs typeface="+mn-cs"/>
          </a:endParaRPr>
        </a:p>
      </xdr:txBody>
    </xdr:sp>
    <xdr:clientData/>
  </xdr:twoCellAnchor>
  <xdr:oneCellAnchor>
    <xdr:from>
      <xdr:col>2</xdr:col>
      <xdr:colOff>142875</xdr:colOff>
      <xdr:row>5</xdr:row>
      <xdr:rowOff>31749</xdr:rowOff>
    </xdr:from>
    <xdr:ext cx="1325563" cy="311496"/>
    <xdr:sp macro="" textlink="">
      <xdr:nvSpPr>
        <xdr:cNvPr id="18" name="TextBox 17">
          <a:extLst>
            <a:ext uri="{FF2B5EF4-FFF2-40B4-BE49-F238E27FC236}">
              <a16:creationId xmlns:a16="http://schemas.microsoft.com/office/drawing/2014/main" id="{1BF32FCB-58CB-0BDA-0E1D-802F4CE97EB5}"/>
            </a:ext>
          </a:extLst>
        </xdr:cNvPr>
        <xdr:cNvSpPr txBox="1"/>
      </xdr:nvSpPr>
      <xdr:spPr>
        <a:xfrm>
          <a:off x="1365250" y="944562"/>
          <a:ext cx="1325563"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IN" sz="1400" b="1"/>
            <a:t>No. of Patients</a:t>
          </a:r>
        </a:p>
      </xdr:txBody>
    </xdr:sp>
    <xdr:clientData/>
  </xdr:oneCellAnchor>
  <xdr:twoCellAnchor>
    <xdr:from>
      <xdr:col>2</xdr:col>
      <xdr:colOff>142875</xdr:colOff>
      <xdr:row>13</xdr:row>
      <xdr:rowOff>79373</xdr:rowOff>
    </xdr:from>
    <xdr:to>
      <xdr:col>4</xdr:col>
      <xdr:colOff>388937</xdr:colOff>
      <xdr:row>14</xdr:row>
      <xdr:rowOff>150813</xdr:rowOff>
    </xdr:to>
    <xdr:sp macro="" textlink="">
      <xdr:nvSpPr>
        <xdr:cNvPr id="6" name="TextBox 18">
          <a:extLst>
            <a:ext uri="{FF2B5EF4-FFF2-40B4-BE49-F238E27FC236}">
              <a16:creationId xmlns:a16="http://schemas.microsoft.com/office/drawing/2014/main" id="{21751F05-6E7C-2D7A-CB84-DAF02C68274E}"/>
            </a:ext>
          </a:extLst>
        </xdr:cNvPr>
        <xdr:cNvSpPr txBox="1"/>
      </xdr:nvSpPr>
      <xdr:spPr>
        <a:xfrm>
          <a:off x="1365250" y="2452686"/>
          <a:ext cx="1468437" cy="25400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baseline="0"/>
            <a:t>Patient wait time  </a:t>
          </a:r>
        </a:p>
        <a:p>
          <a:pPr algn="ctr"/>
          <a:endParaRPr lang="en-IN" sz="1200" b="1"/>
        </a:p>
      </xdr:txBody>
    </xdr:sp>
    <xdr:clientData/>
  </xdr:twoCellAnchor>
  <xdr:twoCellAnchor>
    <xdr:from>
      <xdr:col>2</xdr:col>
      <xdr:colOff>190500</xdr:colOff>
      <xdr:row>21</xdr:row>
      <xdr:rowOff>55565</xdr:rowOff>
    </xdr:from>
    <xdr:to>
      <xdr:col>4</xdr:col>
      <xdr:colOff>317501</xdr:colOff>
      <xdr:row>22</xdr:row>
      <xdr:rowOff>134939</xdr:rowOff>
    </xdr:to>
    <xdr:sp macro="" textlink="">
      <xdr:nvSpPr>
        <xdr:cNvPr id="14" name="TextBox 13">
          <a:extLst>
            <a:ext uri="{FF2B5EF4-FFF2-40B4-BE49-F238E27FC236}">
              <a16:creationId xmlns:a16="http://schemas.microsoft.com/office/drawing/2014/main" id="{AC958251-C568-A93E-CF99-65BB46C856C7}"/>
            </a:ext>
          </a:extLst>
        </xdr:cNvPr>
        <xdr:cNvSpPr txBox="1"/>
      </xdr:nvSpPr>
      <xdr:spPr>
        <a:xfrm>
          <a:off x="1412875" y="3889378"/>
          <a:ext cx="1349376" cy="26193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b="1"/>
            <a:t>Satisfaction score</a:t>
          </a:r>
        </a:p>
      </xdr:txBody>
    </xdr:sp>
    <xdr:clientData/>
  </xdr:twoCellAnchor>
  <xdr:twoCellAnchor editAs="oneCell">
    <xdr:from>
      <xdr:col>4</xdr:col>
      <xdr:colOff>341312</xdr:colOff>
      <xdr:row>5</xdr:row>
      <xdr:rowOff>41275</xdr:rowOff>
    </xdr:from>
    <xdr:to>
      <xdr:col>5</xdr:col>
      <xdr:colOff>111124</xdr:colOff>
      <xdr:row>7</xdr:row>
      <xdr:rowOff>57150</xdr:rowOff>
    </xdr:to>
    <xdr:pic>
      <xdr:nvPicPr>
        <xdr:cNvPr id="16" name="Graphic 15" descr="Male profile with solid fill">
          <a:extLst>
            <a:ext uri="{FF2B5EF4-FFF2-40B4-BE49-F238E27FC236}">
              <a16:creationId xmlns:a16="http://schemas.microsoft.com/office/drawing/2014/main" id="{418384C2-5B09-9DAE-4092-0C5DD82B94D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2786062" y="954088"/>
          <a:ext cx="381000" cy="381000"/>
        </a:xfrm>
        <a:prstGeom prst="rect">
          <a:avLst/>
        </a:prstGeom>
      </xdr:spPr>
    </xdr:pic>
    <xdr:clientData/>
  </xdr:twoCellAnchor>
  <xdr:twoCellAnchor editAs="oneCell">
    <xdr:from>
      <xdr:col>4</xdr:col>
      <xdr:colOff>396875</xdr:colOff>
      <xdr:row>13</xdr:row>
      <xdr:rowOff>111125</xdr:rowOff>
    </xdr:from>
    <xdr:to>
      <xdr:col>5</xdr:col>
      <xdr:colOff>127000</xdr:colOff>
      <xdr:row>15</xdr:row>
      <xdr:rowOff>87313</xdr:rowOff>
    </xdr:to>
    <xdr:pic>
      <xdr:nvPicPr>
        <xdr:cNvPr id="20" name="Graphic 19" descr="Hourglass Finished with solid fill">
          <a:extLst>
            <a:ext uri="{FF2B5EF4-FFF2-40B4-BE49-F238E27FC236}">
              <a16:creationId xmlns:a16="http://schemas.microsoft.com/office/drawing/2014/main" id="{EF4233C1-0856-E3BF-0BD3-35228D469E5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841625" y="2484438"/>
          <a:ext cx="341313" cy="341313"/>
        </a:xfrm>
        <a:prstGeom prst="rect">
          <a:avLst/>
        </a:prstGeom>
      </xdr:spPr>
    </xdr:pic>
    <xdr:clientData/>
  </xdr:twoCellAnchor>
  <xdr:twoCellAnchor editAs="oneCell">
    <xdr:from>
      <xdr:col>4</xdr:col>
      <xdr:colOff>381000</xdr:colOff>
      <xdr:row>21</xdr:row>
      <xdr:rowOff>95251</xdr:rowOff>
    </xdr:from>
    <xdr:to>
      <xdr:col>5</xdr:col>
      <xdr:colOff>103187</xdr:colOff>
      <xdr:row>23</xdr:row>
      <xdr:rowOff>63501</xdr:rowOff>
    </xdr:to>
    <xdr:pic>
      <xdr:nvPicPr>
        <xdr:cNvPr id="26" name="Graphic 25" descr="Customer review with solid fill">
          <a:extLst>
            <a:ext uri="{FF2B5EF4-FFF2-40B4-BE49-F238E27FC236}">
              <a16:creationId xmlns:a16="http://schemas.microsoft.com/office/drawing/2014/main" id="{8BD68CF4-D13C-3F8F-3030-7AAAD09DADD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825750" y="3929064"/>
          <a:ext cx="333375" cy="333375"/>
        </a:xfrm>
        <a:prstGeom prst="rect">
          <a:avLst/>
        </a:prstGeom>
      </xdr:spPr>
    </xdr:pic>
    <xdr:clientData/>
  </xdr:twoCellAnchor>
  <xdr:twoCellAnchor editAs="oneCell">
    <xdr:from>
      <xdr:col>0</xdr:col>
      <xdr:colOff>159489</xdr:colOff>
      <xdr:row>4</xdr:row>
      <xdr:rowOff>177617</xdr:rowOff>
    </xdr:from>
    <xdr:to>
      <xdr:col>1</xdr:col>
      <xdr:colOff>135192</xdr:colOff>
      <xdr:row>29</xdr:row>
      <xdr:rowOff>0</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6007FA9F-0A1B-467E-BC55-45B6B6D5F20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67473" y="914496"/>
              <a:ext cx="578993" cy="43860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385419</xdr:colOff>
      <xdr:row>0</xdr:row>
      <xdr:rowOff>67205</xdr:rowOff>
    </xdr:from>
    <xdr:to>
      <xdr:col>11</xdr:col>
      <xdr:colOff>290169</xdr:colOff>
      <xdr:row>4</xdr:row>
      <xdr:rowOff>114829</xdr:rowOff>
    </xdr:to>
    <xdr:sp macro="" textlink="">
      <xdr:nvSpPr>
        <xdr:cNvPr id="23" name="Rectangle: Rounded Corners 22">
          <a:extLst>
            <a:ext uri="{FF2B5EF4-FFF2-40B4-BE49-F238E27FC236}">
              <a16:creationId xmlns:a16="http://schemas.microsoft.com/office/drawing/2014/main" id="{C2B37218-BE8B-A399-3113-02A545F5DE1E}"/>
            </a:ext>
          </a:extLst>
        </xdr:cNvPr>
        <xdr:cNvSpPr/>
      </xdr:nvSpPr>
      <xdr:spPr>
        <a:xfrm>
          <a:off x="5275617" y="67205"/>
          <a:ext cx="1738574" cy="784503"/>
        </a:xfrm>
        <a:prstGeom prst="roundRect">
          <a:avLst>
            <a:gd name="adj" fmla="val 856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134470</xdr:colOff>
      <xdr:row>9</xdr:row>
      <xdr:rowOff>62753</xdr:rowOff>
    </xdr:from>
    <xdr:to>
      <xdr:col>5</xdr:col>
      <xdr:colOff>394447</xdr:colOff>
      <xdr:row>16</xdr:row>
      <xdr:rowOff>152402</xdr:rowOff>
    </xdr:to>
    <xdr:graphicFrame macro="">
      <xdr:nvGraphicFramePr>
        <xdr:cNvPr id="28" name="Chart 27">
          <a:extLst>
            <a:ext uri="{FF2B5EF4-FFF2-40B4-BE49-F238E27FC236}">
              <a16:creationId xmlns:a16="http://schemas.microsoft.com/office/drawing/2014/main" id="{28CF618B-36F4-3409-3C52-26468D2C37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186266</xdr:colOff>
      <xdr:row>17</xdr:row>
      <xdr:rowOff>50800</xdr:rowOff>
    </xdr:from>
    <xdr:to>
      <xdr:col>5</xdr:col>
      <xdr:colOff>177800</xdr:colOff>
      <xdr:row>21</xdr:row>
      <xdr:rowOff>8467</xdr:rowOff>
    </xdr:to>
    <xdr:graphicFrame macro="">
      <xdr:nvGraphicFramePr>
        <xdr:cNvPr id="29" name="Chart 28">
          <a:extLst>
            <a:ext uri="{FF2B5EF4-FFF2-40B4-BE49-F238E27FC236}">
              <a16:creationId xmlns:a16="http://schemas.microsoft.com/office/drawing/2014/main" id="{7E46E590-CA0E-4A83-ADA6-215DDDC9DF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177801</xdr:colOff>
      <xdr:row>24</xdr:row>
      <xdr:rowOff>93132</xdr:rowOff>
    </xdr:from>
    <xdr:to>
      <xdr:col>5</xdr:col>
      <xdr:colOff>186267</xdr:colOff>
      <xdr:row>29</xdr:row>
      <xdr:rowOff>0</xdr:rowOff>
    </xdr:to>
    <xdr:graphicFrame macro="">
      <xdr:nvGraphicFramePr>
        <xdr:cNvPr id="31" name="Chart 30">
          <a:extLst>
            <a:ext uri="{FF2B5EF4-FFF2-40B4-BE49-F238E27FC236}">
              <a16:creationId xmlns:a16="http://schemas.microsoft.com/office/drawing/2014/main" id="{88393795-07E3-43C1-8B1B-9C85C21964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322589</xdr:colOff>
          <xdr:row>0</xdr:row>
          <xdr:rowOff>68127</xdr:rowOff>
        </xdr:from>
        <xdr:to>
          <xdr:col>22</xdr:col>
          <xdr:colOff>284703</xdr:colOff>
          <xdr:row>4</xdr:row>
          <xdr:rowOff>112515</xdr:rowOff>
        </xdr:to>
        <xdr:pic>
          <xdr:nvPicPr>
            <xdr:cNvPr id="36" name="Picture 35">
              <a:extLst>
                <a:ext uri="{FF2B5EF4-FFF2-40B4-BE49-F238E27FC236}">
                  <a16:creationId xmlns:a16="http://schemas.microsoft.com/office/drawing/2014/main" id="{589D00FB-7678-564E-A9AF-78396FD48473}"/>
                </a:ext>
              </a:extLst>
            </xdr:cNvPr>
            <xdr:cNvPicPr>
              <a:picLocks noChangeAspect="1" noChangeArrowheads="1"/>
              <a:extLst>
                <a:ext uri="{84589F7E-364E-4C9E-8A38-B11213B215E9}">
                  <a14:cameraTool cellRange="'Pivot Report'!$B$30:$D$32" spid="_x0000_s1082"/>
                </a:ext>
              </a:extLst>
            </xdr:cNvPicPr>
          </xdr:nvPicPr>
          <xdr:blipFill>
            <a:blip xmlns:r="http://schemas.openxmlformats.org/officeDocument/2006/relationships" r:embed="rId14"/>
            <a:srcRect/>
            <a:stretch>
              <a:fillRect/>
            </a:stretch>
          </xdr:blipFill>
          <xdr:spPr bwMode="auto">
            <a:xfrm>
              <a:off x="7046611" y="68127"/>
              <a:ext cx="6686136" cy="781267"/>
            </a:xfrm>
            <a:prstGeom prst="roundRect">
              <a:avLst>
                <a:gd name="adj" fmla="val 11308"/>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contourClr>
                <a:srgbClr val="969696"/>
              </a:contourClr>
            </a:sp3d>
            <a:extLst>
              <a:ext uri="{909E8E84-426E-40DD-AFC4-6F175D3DCCD1}">
                <a14:hiddenFill>
                  <a:solidFill>
                    <a:srgbClr val="FFFFFF"/>
                  </a:solidFill>
                </a14:hiddenFill>
              </a:ext>
            </a:extLst>
          </xdr:spPr>
        </xdr:pic>
        <xdr:clientData/>
      </xdr:twoCellAnchor>
    </mc:Choice>
    <mc:Fallback/>
  </mc:AlternateContent>
  <xdr:twoCellAnchor>
    <xdr:from>
      <xdr:col>10</xdr:col>
      <xdr:colOff>51786</xdr:colOff>
      <xdr:row>7</xdr:row>
      <xdr:rowOff>66583</xdr:rowOff>
    </xdr:from>
    <xdr:to>
      <xdr:col>22</xdr:col>
      <xdr:colOff>258932</xdr:colOff>
      <xdr:row>15</xdr:row>
      <xdr:rowOff>147960</xdr:rowOff>
    </xdr:to>
    <xdr:graphicFrame macro="">
      <xdr:nvGraphicFramePr>
        <xdr:cNvPr id="45" name="Chart 44">
          <a:extLst>
            <a:ext uri="{FF2B5EF4-FFF2-40B4-BE49-F238E27FC236}">
              <a16:creationId xmlns:a16="http://schemas.microsoft.com/office/drawing/2014/main" id="{F8E603D2-A0FD-4371-ABF4-CCA64EF4FF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14</xdr:col>
      <xdr:colOff>214543</xdr:colOff>
      <xdr:row>14</xdr:row>
      <xdr:rowOff>170156</xdr:rowOff>
    </xdr:from>
    <xdr:to>
      <xdr:col>19</xdr:col>
      <xdr:colOff>451281</xdr:colOff>
      <xdr:row>16</xdr:row>
      <xdr:rowOff>81379</xdr:rowOff>
    </xdr:to>
    <xdr:sp macro="" textlink="">
      <xdr:nvSpPr>
        <xdr:cNvPr id="47" name="TextBox 46">
          <a:extLst>
            <a:ext uri="{FF2B5EF4-FFF2-40B4-BE49-F238E27FC236}">
              <a16:creationId xmlns:a16="http://schemas.microsoft.com/office/drawing/2014/main" id="{59EACE60-4027-F007-3881-E40B186C934D}"/>
            </a:ext>
          </a:extLst>
        </xdr:cNvPr>
        <xdr:cNvSpPr txBox="1"/>
      </xdr:nvSpPr>
      <xdr:spPr>
        <a:xfrm>
          <a:off x="8707514" y="2759476"/>
          <a:ext cx="3269942" cy="2811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No. of patients by</a:t>
          </a:r>
          <a:r>
            <a:rPr lang="en-IN" sz="1400" baseline="0"/>
            <a:t> Age group</a:t>
          </a:r>
          <a:endParaRPr lang="en-IN" sz="1400"/>
        </a:p>
      </xdr:txBody>
    </xdr:sp>
    <xdr:clientData/>
  </xdr:twoCellAnchor>
  <xdr:twoCellAnchor>
    <xdr:from>
      <xdr:col>5</xdr:col>
      <xdr:colOff>510791</xdr:colOff>
      <xdr:row>5</xdr:row>
      <xdr:rowOff>58615</xdr:rowOff>
    </xdr:from>
    <xdr:to>
      <xdr:col>9</xdr:col>
      <xdr:colOff>527538</xdr:colOff>
      <xdr:row>15</xdr:row>
      <xdr:rowOff>150725</xdr:rowOff>
    </xdr:to>
    <xdr:graphicFrame macro="">
      <xdr:nvGraphicFramePr>
        <xdr:cNvPr id="49" name="Chart 48">
          <a:extLst>
            <a:ext uri="{FF2B5EF4-FFF2-40B4-BE49-F238E27FC236}">
              <a16:creationId xmlns:a16="http://schemas.microsoft.com/office/drawing/2014/main" id="{E1AF6528-C080-4C9D-876D-270BFA9F9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6</xdr:col>
      <xdr:colOff>100484</xdr:colOff>
      <xdr:row>14</xdr:row>
      <xdr:rowOff>150724</xdr:rowOff>
    </xdr:from>
    <xdr:to>
      <xdr:col>9</xdr:col>
      <xdr:colOff>460549</xdr:colOff>
      <xdr:row>16</xdr:row>
      <xdr:rowOff>8373</xdr:rowOff>
    </xdr:to>
    <xdr:sp macro="" textlink="">
      <xdr:nvSpPr>
        <xdr:cNvPr id="50" name="TextBox 49">
          <a:extLst>
            <a:ext uri="{FF2B5EF4-FFF2-40B4-BE49-F238E27FC236}">
              <a16:creationId xmlns:a16="http://schemas.microsoft.com/office/drawing/2014/main" id="{FEA9B6D6-01DB-9D19-6DA8-7D8C47CF8A04}"/>
            </a:ext>
          </a:extLst>
        </xdr:cNvPr>
        <xdr:cNvSpPr txBox="1"/>
      </xdr:nvSpPr>
      <xdr:spPr>
        <a:xfrm>
          <a:off x="3768132" y="2729801"/>
          <a:ext cx="2193890" cy="226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Patient attend</a:t>
          </a:r>
          <a:r>
            <a:rPr lang="en-IN" sz="1400" baseline="0"/>
            <a:t> status</a:t>
          </a:r>
          <a:endParaRPr lang="en-IN" sz="1400"/>
        </a:p>
      </xdr:txBody>
    </xdr:sp>
    <xdr:clientData/>
  </xdr:twoCellAnchor>
  <xdr:twoCellAnchor>
    <xdr:from>
      <xdr:col>5</xdr:col>
      <xdr:colOff>387116</xdr:colOff>
      <xdr:row>16</xdr:row>
      <xdr:rowOff>167474</xdr:rowOff>
    </xdr:from>
    <xdr:to>
      <xdr:col>10</xdr:col>
      <xdr:colOff>75363</xdr:colOff>
      <xdr:row>28</xdr:row>
      <xdr:rowOff>125604</xdr:rowOff>
    </xdr:to>
    <xdr:graphicFrame macro="">
      <xdr:nvGraphicFramePr>
        <xdr:cNvPr id="53" name="Chart 52">
          <a:extLst>
            <a:ext uri="{FF2B5EF4-FFF2-40B4-BE49-F238E27FC236}">
              <a16:creationId xmlns:a16="http://schemas.microsoft.com/office/drawing/2014/main" id="{B27819C3-0955-46CB-B476-9774DC57B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92110</xdr:colOff>
      <xdr:row>27</xdr:row>
      <xdr:rowOff>83736</xdr:rowOff>
    </xdr:from>
    <xdr:to>
      <xdr:col>8</xdr:col>
      <xdr:colOff>569407</xdr:colOff>
      <xdr:row>28</xdr:row>
      <xdr:rowOff>125604</xdr:rowOff>
    </xdr:to>
    <xdr:sp macro="" textlink="">
      <xdr:nvSpPr>
        <xdr:cNvPr id="54" name="TextBox 53">
          <a:extLst>
            <a:ext uri="{FF2B5EF4-FFF2-40B4-BE49-F238E27FC236}">
              <a16:creationId xmlns:a16="http://schemas.microsoft.com/office/drawing/2014/main" id="{E7CEDE1E-F59F-62BB-8CC8-2340303AB688}"/>
            </a:ext>
          </a:extLst>
        </xdr:cNvPr>
        <xdr:cNvSpPr txBox="1"/>
      </xdr:nvSpPr>
      <xdr:spPr>
        <a:xfrm>
          <a:off x="3759758" y="5057670"/>
          <a:ext cx="1699847" cy="226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a:t>Gender</a:t>
          </a:r>
          <a:r>
            <a:rPr lang="en-IN" sz="1400" baseline="0"/>
            <a:t> wise analysis</a:t>
          </a:r>
          <a:endParaRPr lang="en-IN" sz="1400"/>
        </a:p>
      </xdr:txBody>
    </xdr:sp>
    <xdr:clientData/>
  </xdr:twoCellAnchor>
  <xdr:twoCellAnchor>
    <xdr:from>
      <xdr:col>9</xdr:col>
      <xdr:colOff>519164</xdr:colOff>
      <xdr:row>16</xdr:row>
      <xdr:rowOff>175847</xdr:rowOff>
    </xdr:from>
    <xdr:to>
      <xdr:col>22</xdr:col>
      <xdr:colOff>343318</xdr:colOff>
      <xdr:row>29</xdr:row>
      <xdr:rowOff>83735</xdr:rowOff>
    </xdr:to>
    <xdr:graphicFrame macro="">
      <xdr:nvGraphicFramePr>
        <xdr:cNvPr id="56" name="Chart 55">
          <a:extLst>
            <a:ext uri="{FF2B5EF4-FFF2-40B4-BE49-F238E27FC236}">
              <a16:creationId xmlns:a16="http://schemas.microsoft.com/office/drawing/2014/main" id="{9F476CC1-A5A9-457C-97D7-370A8E70B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75362</xdr:colOff>
      <xdr:row>27</xdr:row>
      <xdr:rowOff>58616</xdr:rowOff>
    </xdr:from>
    <xdr:to>
      <xdr:col>18</xdr:col>
      <xdr:colOff>594527</xdr:colOff>
      <xdr:row>28</xdr:row>
      <xdr:rowOff>125604</xdr:rowOff>
    </xdr:to>
    <xdr:sp macro="" textlink="">
      <xdr:nvSpPr>
        <xdr:cNvPr id="57" name="TextBox 56">
          <a:extLst>
            <a:ext uri="{FF2B5EF4-FFF2-40B4-BE49-F238E27FC236}">
              <a16:creationId xmlns:a16="http://schemas.microsoft.com/office/drawing/2014/main" id="{5487E4DF-5226-5825-E36A-83A2510D7668}"/>
            </a:ext>
          </a:extLst>
        </xdr:cNvPr>
        <xdr:cNvSpPr txBox="1"/>
      </xdr:nvSpPr>
      <xdr:spPr>
        <a:xfrm>
          <a:off x="7410659" y="5032550"/>
          <a:ext cx="4186813" cy="2512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400"/>
            <a:t>No. of patients by department referal</a:t>
          </a:r>
        </a:p>
      </xdr:txBody>
    </xdr:sp>
    <xdr:clientData/>
  </xdr:twoCellAnchor>
  <xdr:twoCellAnchor editAs="oneCell">
    <xdr:from>
      <xdr:col>8</xdr:col>
      <xdr:colOff>427287</xdr:colOff>
      <xdr:row>0</xdr:row>
      <xdr:rowOff>83950</xdr:rowOff>
    </xdr:from>
    <xdr:to>
      <xdr:col>11</xdr:col>
      <xdr:colOff>96913</xdr:colOff>
      <xdr:row>4</xdr:row>
      <xdr:rowOff>103071</xdr:rowOff>
    </xdr:to>
    <mc:AlternateContent xmlns:mc="http://schemas.openxmlformats.org/markup-compatibility/2006" xmlns:a14="http://schemas.microsoft.com/office/drawing/2010/main">
      <mc:Choice Requires="a14">
        <xdr:graphicFrame macro="">
          <xdr:nvGraphicFramePr>
            <xdr:cNvPr id="59" name="Date (Year)">
              <a:extLst>
                <a:ext uri="{FF2B5EF4-FFF2-40B4-BE49-F238E27FC236}">
                  <a16:creationId xmlns:a16="http://schemas.microsoft.com/office/drawing/2014/main" id="{3B20DC63-0175-476C-9C67-29AF1A81C26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5317485" y="83950"/>
              <a:ext cx="1503450" cy="75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17780</xdr:colOff>
      <xdr:row>0</xdr:row>
      <xdr:rowOff>8161</xdr:rowOff>
    </xdr:from>
    <xdr:to>
      <xdr:col>12</xdr:col>
      <xdr:colOff>138035</xdr:colOff>
      <xdr:row>13</xdr:row>
      <xdr:rowOff>91981</xdr:rowOff>
    </xdr:to>
    <xdr:graphicFrame macro="">
      <xdr:nvGraphicFramePr>
        <xdr:cNvPr id="2" name="Chart 1">
          <a:extLst>
            <a:ext uri="{FF2B5EF4-FFF2-40B4-BE49-F238E27FC236}">
              <a16:creationId xmlns:a16="http://schemas.microsoft.com/office/drawing/2014/main" id="{0B37200F-89D8-4AE2-B43A-BB5AF6986A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0.03073</cdr:x>
      <cdr:y>0.09243</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5D8F665-7812-CC01-3977-DBEB9010207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227892" cy="227892"/>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30480</xdr:colOff>
      <xdr:row>0</xdr:row>
      <xdr:rowOff>83820</xdr:rowOff>
    </xdr:from>
    <xdr:to>
      <xdr:col>13</xdr:col>
      <xdr:colOff>502920</xdr:colOff>
      <xdr:row>16</xdr:row>
      <xdr:rowOff>152400</xdr:rowOff>
    </xdr:to>
    <xdr:graphicFrame macro="">
      <xdr:nvGraphicFramePr>
        <xdr:cNvPr id="2" name="Chart 1">
          <a:extLst>
            <a:ext uri="{FF2B5EF4-FFF2-40B4-BE49-F238E27FC236}">
              <a16:creationId xmlns:a16="http://schemas.microsoft.com/office/drawing/2014/main" id="{52412BB9-D9B7-4272-9F6B-9EED5490F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23664</xdr:colOff>
      <xdr:row>0</xdr:row>
      <xdr:rowOff>175117</xdr:rowOff>
    </xdr:from>
    <xdr:to>
      <xdr:col>0</xdr:col>
      <xdr:colOff>392833</xdr:colOff>
      <xdr:row>2</xdr:row>
      <xdr:rowOff>175118</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59664B67-439F-F1A2-EDC9-11399C90ED3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3664" y="175117"/>
          <a:ext cx="369169" cy="36916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8735</xdr:rowOff>
    </xdr:from>
    <xdr:to>
      <xdr:col>12</xdr:col>
      <xdr:colOff>175260</xdr:colOff>
      <xdr:row>15</xdr:row>
      <xdr:rowOff>167082</xdr:rowOff>
    </xdr:to>
    <xdr:graphicFrame macro="">
      <xdr:nvGraphicFramePr>
        <xdr:cNvPr id="3" name="Chart 2">
          <a:extLst>
            <a:ext uri="{FF2B5EF4-FFF2-40B4-BE49-F238E27FC236}">
              <a16:creationId xmlns:a16="http://schemas.microsoft.com/office/drawing/2014/main" id="{4DBE9594-2524-4C9E-868E-94E81DC99F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cdr:x>
      <cdr:y>0.01289</cdr:y>
    </cdr:from>
    <cdr:to>
      <cdr:x>0.03134</cdr:x>
      <cdr:y>0.0945</cdr:y>
    </cdr:to>
    <cdr:pic>
      <cdr:nvPicPr>
        <cdr:cNvPr id="3"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E8B80360-23BA-F5B8-64C6-0FD67D0178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37070"/>
          <a:ext cx="234778" cy="234778"/>
        </a:xfrm>
        <a:prstGeom xmlns:a="http://schemas.openxmlformats.org/drawingml/2006/main" prst="rect">
          <a:avLst/>
        </a:prstGeom>
      </cdr:spPr>
    </cdr:pic>
  </cdr:relSizeAnchor>
</c:userShapes>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6134256" backgroundQuery="1" createdVersion="8" refreshedVersion="8" minRefreshableVersion="3" recordCount="0" supportSubquery="1" supportAdvancedDrill="1" xr:uid="{7ACCC971-8654-4D29-A4C1-4BE14C2690B2}">
  <cacheSource type="external" connectionId="4"/>
  <cacheFields count="3">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Measures].[Average of Patient Waittime]" caption="Average of Patient Waittime" numFmtId="0" hierarchy="28" level="32767"/>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0"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61805552" backgroundQuery="1" createdVersion="8" refreshedVersion="8" minRefreshableVersion="3" recordCount="0" supportSubquery="1" supportAdvancedDrill="1" xr:uid="{24D41D18-DA74-45F1-8B0D-846C40328971}">
  <cacheSource type="external" connectionId="4"/>
  <cacheFields count="4">
    <cacheField name="[Calender].[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4"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62499999" backgroundQuery="1" createdVersion="8" refreshedVersion="8" minRefreshableVersion="3" recordCount="0" supportSubquery="1" supportAdvancedDrill="1" xr:uid="{6E16D1A1-3C43-4FB8-B376-3A39FC4E0C8D}">
  <cacheSource type="external" connectionId="4"/>
  <cacheFields count="4">
    <cacheField name="[Calender].[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5"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63194445" backgroundQuery="1" createdVersion="8" refreshedVersion="8" minRefreshableVersion="3" recordCount="0" supportSubquery="1" supportAdvancedDrill="1" xr:uid="{0EC82A55-F2FF-4200-B604-31031AF74308}">
  <cacheSource type="external" connectionId="4"/>
  <cacheFields count="4">
    <cacheField name="[Calender].[Date (Month)].[Date (Month)]" caption="Date (Month)" numFmtId="0" hierarchy="1" level="1">
      <sharedItems count="1">
        <s v="Jun"/>
      </sharedItems>
    </cacheField>
    <cacheField name="[Calender].[Date].[Date]" caption="Date" numFmtId="0" level="1">
      <sharedItems containsSemiMixedTypes="0" containsNonDate="0" containsDate="1" containsString="0" minDate="2023-06-01T00:00:00" maxDate="2024-07-01T00:00:00" count="6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sharedItems>
    </cacheField>
    <cacheField name="[Calender].[Date (Quarter)].[Date (Quarter)]" caption="Date (Quarter)" numFmtId="0" hierarchy="4" level="1">
      <sharedItems count="1">
        <s v="Qtr2"/>
      </sharedItems>
    </cacheField>
    <cacheField name="[Calender].[Date (Year)].[Date (Year)]" caption="Date (Year)" numFmtId="0" hierarchy="3" level="1">
      <sharedItems count="1">
        <s v="2023"/>
      </sharedItems>
    </cacheField>
  </cacheFields>
  <cacheHierarchies count="36">
    <cacheHierarchy uniqueName="[Calender].[Date]" caption="Date" attribute="1" time="1" defaultMemberUniqueName="[Calender].[Date].[All]" allUniqueName="[Calender].[Date].[All]" dimensionUniqueName="[Calender]" displayFolder="" count="2" memberValueDatatype="7" unbalanced="0">
      <fieldsUsage count="2">
        <fieldUsage x="-1"/>
        <fieldUsage x="1"/>
      </fieldsUsage>
    </cacheHierarchy>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2"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cacheHierarchy uniqueName="[Calender].[Date (Day Index)]" caption="Date (Day Index)" attribute="1" defaultMemberUniqueName="[Calender].[Date (Day Index)].[All]" allUniqueName="[Calender].[Date (Day Index)].[All]" dimensionUniqueName="[Calender]" displayFolder="" count="2" memberValueDatatype="5" unbalanced="0" hidden="1"/>
    <cacheHierarchy uniqueName="[Calender].[Date (Month Index)]" caption="Date (Month Index)" attribute="1" defaultMemberUniqueName="[Calender].[Date (Month Index)].[All]" allUniqueName="[Calender].[Date (Month Index)].[All]" dimensionUniqueName="[Calender]"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37740740737" backgroundQuery="1" createdVersion="3" refreshedVersion="8" minRefreshableVersion="3" recordCount="0" supportSubquery="1" supportAdvancedDrill="1" xr:uid="{A767FB6B-CC07-4404-A3B2-A7F388E3C496}">
  <cacheSource type="external" connectionId="4">
    <extLst>
      <ext xmlns:x14="http://schemas.microsoft.com/office/spreadsheetml/2009/9/main" uri="{F057638F-6D5F-4e77-A914-E7F072B9BCA8}">
        <x14:sourceConnection name="ThisWorkbookDataModel"/>
      </ext>
    </extLst>
  </cacheSource>
  <cacheFields count="0"/>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9385811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6597226" backgroundQuery="1" createdVersion="8" refreshedVersion="8" minRefreshableVersion="3" recordCount="0" supportSubquery="1" supportAdvancedDrill="1" xr:uid="{540249B1-5B1A-4E51-92AB-6368F3ECC007}">
  <cacheSource type="external" connectionId="4"/>
  <cacheFields count="3">
    <cacheField name="[Measures].[Count of Patient Id]" caption="Count of Patient Id" numFmtId="0" hierarchy="23"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6944442" backgroundQuery="1" createdVersion="8" refreshedVersion="8" minRefreshableVersion="3" recordCount="0" supportSubquery="1" supportAdvancedDrill="1" xr:uid="{4615B959-A1BD-4FBE-9E9C-B48084616B76}">
  <cacheSource type="external" connectionId="4"/>
  <cacheFields count="3">
    <cacheField name="[Measures].[Average of Patient Satisfaction Score]" caption="Average of Patient Satisfaction Score" numFmtId="0" hierarchy="26"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7291665" backgroundQuery="1" createdVersion="8" refreshedVersion="8" minRefreshableVersion="3" recordCount="0" supportSubquery="1" supportAdvancedDrill="1" xr:uid="{F8B9488D-1579-40A5-9CB7-E985D2AEC6CB}">
  <cacheSource type="external" connectionId="4"/>
  <cacheFields count="3">
    <cacheField name="[Measures].[Average of Patient Waittime]" caption="Average of Patient Waittime" numFmtId="0" hierarchy="28" level="32767"/>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2"/>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810185" backgroundQuery="1" createdVersion="8" refreshedVersion="8" minRefreshableVersion="3" recordCount="0" supportSubquery="1" supportAdvancedDrill="1" xr:uid="{F5BDC0B2-7F19-40D2-B942-25DD736442D8}">
  <cacheSource type="external" connectionId="4"/>
  <cacheFields count="4">
    <cacheField name="[Measures].[Count of Patient Id]" caption="Count of Patient Id" numFmtId="0" hierarchy="23" level="32767"/>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2"/>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1"/>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8796296" backgroundQuery="1" createdVersion="8" refreshedVersion="8" minRefreshableVersion="3" recordCount="0" supportSubquery="1" supportAdvancedDrill="1" xr:uid="{CBF3E4D2-1137-4D86-85F4-A6DF87007762}">
  <cacheSource type="external" connectionId="4"/>
  <cacheFields count="4">
    <cacheField name="[Calender].[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er].[Date (Month)].[Date (Month)]" caption="Date (Month)" numFmtId="0" hierarchy="1" level="1">
      <sharedItems containsSemiMixedTypes="0" containsNonDate="0" containsString="0"/>
    </cacheField>
    <cacheField name="[Measures].[Average of Patient Satisfaction Score]" caption="Average of Patient Satisfaction Score" numFmtId="0" hierarchy="26"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1"/>
      </fieldsUsage>
    </cacheHierarchy>
    <cacheHierarchy uniqueName="[Calender].[Date (Day)]" caption="Date (Day)" attribute="1" defaultMemberUniqueName="[Calender].[Date (Day)].[All]" allUniqueName="[Calender].[Date (Day)].[All]" dimensionUniqueName="[Calender]" displayFolder="" count="2" memberValueDatatype="130" unbalanced="0">
      <fieldsUsage count="2">
        <fieldUsage x="-1"/>
        <fieldUsage x="0"/>
      </fieldsUsage>
    </cacheHierarchy>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59490743" backgroundQuery="1" createdVersion="8" refreshedVersion="8" minRefreshableVersion="3" recordCount="0" supportSubquery="1" supportAdvancedDrill="1" xr:uid="{9899EE0C-E36C-4203-A16C-EB5108C75F2E}">
  <cacheSource type="external" connectionId="4"/>
  <cacheFields count="5">
    <cacheField name="[Calender].[Date (Month)].[Date (Month)]" caption="Date (Month)" numFmtId="0" hierarchy="1" level="1">
      <sharedItems containsSemiMixedTypes="0" containsNonDate="0" containsString="0"/>
    </cacheField>
    <cacheField name="[Measures].[Count of Patient Admission Flag]" caption="Count of Patient Admission Flag" numFmtId="0" hierarchy="29" level="32767"/>
    <cacheField name="[Hospital Emergency Room Data].[Patient Admission Flag].[Patient Admission Flag]" caption="Patient Admission Flag" numFmtId="0" hierarchy="13" level="1">
      <sharedItems count="2">
        <s v="Admitted"/>
        <s v="Not Admitted"/>
      </sharedItems>
    </cacheField>
    <cacheField name="[Calender].[Date (Year)].[Date (Year)]" caption="Date (Year)" numFmtId="0" hierarchy="3" level="1">
      <sharedItems containsSemiMixedTypes="0" containsNonDate="0" containsString="0"/>
    </cacheField>
    <cacheField name="Dummy0" numFmtId="0" hierarchy="36" level="32767">
      <extLst>
        <ext xmlns:x14="http://schemas.microsoft.com/office/spreadsheetml/2009/9/main" uri="{63CAB8AC-B538-458d-9737-405883B0398D}">
          <x14:cacheField ignore="1"/>
        </ext>
      </extLst>
    </cacheField>
  </cacheFields>
  <cacheHierarchies count="37">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60300928" backgroundQuery="1" createdVersion="8" refreshedVersion="8" minRefreshableVersion="3" recordCount="0" supportSubquery="1" supportAdvancedDrill="1" xr:uid="{FF77F910-4913-4179-B8EA-8226E06179A6}">
  <cacheSource type="external" connectionId="4"/>
  <cacheFields count="4">
    <cacheField name="[Calender].[Date (Month)].[Date (Month)]" caption="Date (Month)" numFmtId="0" hierarchy="1" level="1">
      <sharedItems containsSemiMixedTypes="0" containsNonDate="0" containsString="0"/>
    </cacheField>
    <cacheField name="[Hospital Emergency Room Data].[Age Group].[Age Group]" caption="Age Group" numFmtId="0" hierarchy="16" level="1">
      <sharedItems count="8">
        <s v="0-9"/>
        <s v="10-19"/>
        <s v="20-29"/>
        <s v="30-39"/>
        <s v="40-49"/>
        <s v="50-59"/>
        <s v="60-69"/>
        <s v="70-79"/>
      </sharedItems>
    </cacheField>
    <cacheField name="[Measures].[Count of Age Group]" caption="Count of Age Group" numFmtId="0" hierarchy="32"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0" memberValueDatatype="130" unbalanced="0"/>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icha Goyal" refreshedDate="45815.446360995367" backgroundQuery="1" createdVersion="8" refreshedVersion="8" minRefreshableVersion="3" recordCount="0" supportSubquery="1" supportAdvancedDrill="1" xr:uid="{E8D15E7F-B98C-44CA-9029-0CCA1CF40573}">
  <cacheSource type="external" connectionId="4"/>
  <cacheFields count="4">
    <cacheField name="[Calender].[Date (Month)].[Date (Month)]" caption="Date (Month)" numFmtId="0" hierarchy="1" level="1">
      <sharedItems containsSemiMixedTypes="0" containsNonDate="0" containsString="0"/>
    </cacheField>
    <cacheField name="[Hospital Emergency Room Data].[Calculated Column 1].[Calculated Column 1]" caption="Calculated Column 1" numFmtId="0" hierarchy="17" level="1">
      <sharedItems count="2">
        <s v="delay"/>
        <s v="ontime"/>
      </sharedItems>
    </cacheField>
    <cacheField name="[Measures].[Count of Calculated Column 1]" caption="Count of Calculated Column 1" numFmtId="0" hierarchy="33" level="32767"/>
    <cacheField name="[Calender].[Date (Year)].[Date (Year)]" caption="Date (Year)" numFmtId="0" hierarchy="3" level="1">
      <sharedItems containsSemiMixedTypes="0" containsNonDate="0" containsString="0"/>
    </cacheField>
  </cacheFields>
  <cacheHierarchies count="36">
    <cacheHierarchy uniqueName="[Calender].[Date]" caption="Date" attribute="1" time="1" defaultMemberUniqueName="[Calender].[Date].[All]" allUniqueName="[Calender].[Date].[All]" dimensionUniqueName="[Calender]" displayFolder="" count="0" memberValueDatatype="7" unbalanced="0"/>
    <cacheHierarchy uniqueName="[Calender].[Date (Month)]" caption="Date (Month)" attribute="1" defaultMemberUniqueName="[Calender].[Date (Month)].[All]" allUniqueName="[Calender].[Date (Month)].[All]" dimensionUniqueName="[Calender]" displayFolder="" count="2" memberValueDatatype="130" unbalanced="0">
      <fieldsUsage count="2">
        <fieldUsage x="-1"/>
        <fieldUsage x="0"/>
      </fieldsUsage>
    </cacheHierarchy>
    <cacheHierarchy uniqueName="[Calender].[Date (Day)]" caption="Date (Day)" attribute="1" defaultMemberUniqueName="[Calender].[Date (Day)].[All]" allUniqueName="[Calender].[Date (Day)].[All]" dimensionUniqueName="[Calender]" displayFolder="" count="0" memberValueDatatype="130" unbalanced="0"/>
    <cacheHierarchy uniqueName="[Calender].[Date (Year)]" caption="Date (Year)" attribute="1" defaultMemberUniqueName="[Calender].[Date (Year)].[All]" allUniqueName="[Calender].[Date (Year)].[All]" dimensionUniqueName="[Calender]" displayFolder="" count="2" memberValueDatatype="130" unbalanced="0">
      <fieldsUsage count="2">
        <fieldUsage x="-1"/>
        <fieldUsage x="3"/>
      </fieldsUsage>
    </cacheHierarchy>
    <cacheHierarchy uniqueName="[Calender].[Date (Quarter)]" caption="Date (Quarter)" attribute="1" defaultMemberUniqueName="[Calender].[Date (Quarter)].[All]" allUniqueName="[Calender].[Date (Quarter)].[All]" dimensionUniqueName="[Calender]"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1]" caption="Patient Admission Date.1" attribute="1" time="1" defaultMemberUniqueName="[Hospital Emergency Room Data].[Patient Admission Date.1].[All]" allUniqueName="[Hospital Emergency Room Data].[Patient Admission Date.1].[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Calculated Column 1]" caption="Calculated Column 1" attribute="1" defaultMemberUniqueName="[Hospital Emergency Room Data].[Calculated Column 1].[All]" allUniqueName="[Hospital Emergency Room Data].[Calculated Column 1].[All]" dimensionUniqueName="[Hospital Emergency Room Data]" displayFolder="" count="2" memberValueDatatype="130" unbalanced="0">
      <fieldsUsage count="2">
        <fieldUsage x="-1"/>
        <fieldUsage x="1"/>
      </fieldsUsage>
    </cacheHierarchy>
    <cacheHierarchy uniqueName="[Calender].[Date (Day Index)]" caption="Date (Day Index)" attribute="1" defaultMemberUniqueName="[Calender].[Date (Day Index)].[All]" allUniqueName="[Calender].[Date (Day Index)].[All]" dimensionUniqueName="[Calender]" displayFolder="" count="0" memberValueDatatype="5" unbalanced="0" hidden="1"/>
    <cacheHierarchy uniqueName="[Calender].[Date (Month Index)]" caption="Date (Month Index)" attribute="1" defaultMemberUniqueName="[Calender].[Date (Month Index)].[All]" allUniqueName="[Calender].[Date (Month Index)].[All]" dimensionUniqueName="[Calender]"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caption="__XL_Count Calender" measure="1" displayFolder="" measureGroup="Calender"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Calculated Column 1]" caption="Count of Calculated Column 1"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uniqueName="[Calender]" caption="Calender"/>
    <dimension name="Hospital Emergency Room Data" uniqueName="[Hospital Emergency Room Data]" caption="Hospital Emergency Room Data"/>
    <dimension measure="1" name="Measures" uniqueName="[Measures]" caption="Measures"/>
  </dimensions>
  <measureGroups count="2">
    <measureGroup name="Calender" caption="Calender"/>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021BF88-A1B4-4A90-B355-8C56E8AB7D8A}" name="PivotTable5"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7:A1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g of Patient Waittime" fld="0" subtotal="average" baseField="0" baseItem="0" numFmtId="2"/>
  </dataFields>
  <formats count="1">
    <format dxfId="0">
      <pivotArea outline="0" collapsedLevelsAreSubtotals="1" fieldPosition="0"/>
    </format>
  </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erage of Patient Satisfaction Score"/>
    <pivotHierarchy dragToData="1"/>
    <pivotHierarchy dragToData="1" caption="Avg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C47DF63-D71B-4393-A9C5-C635443D85A2}"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3:A1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g of Patient Satisfaction Score" fld="0" subtotal="average" baseField="0" baseItem="0" numFmtId="2"/>
  </dataFields>
  <formats count="1">
    <format dxfId="8">
      <pivotArea outline="0" collapsedLevelsAreSubtotals="1" fieldPosition="0"/>
    </format>
  </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g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BA8924-CBBD-4A94-8EA4-34E85379485C}" name="Pivo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7" rowHeaderCaption="Age group">
  <location ref="E22:F3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9">
      <pivotArea outline="0" collapsedLevelsAreSubtotals="1" fieldPosition="0"/>
    </format>
  </formats>
  <chartFormats count="1">
    <chartFormat chart="16"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erage of Patient Satisfaction Score"/>
    <pivotHierarchy dragToData="1"/>
    <pivotHierarchy dragToData="1" caption="Avg of Patient Waittime"/>
    <pivotHierarchy dragToData="1"/>
    <pivotHierarchy dragToData="1"/>
    <pivotHierarchy dragToData="1" caption="Count of Patient Age"/>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C0519FA-82FE-4280-8AB1-12DD5E6F7E3F}" name="PivotTable4" cacheId="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3">
  <location ref="M7:N38" firstHeaderRow="1" firstDataRow="1" firstDataCol="1"/>
  <pivotFields count="3">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1">
    <format dxfId="10">
      <pivotArea outline="0" collapsedLevelsAreSubtotals="1" fieldPosition="0"/>
    </format>
  </formats>
  <chartFormats count="5">
    <chartFormat chart="10" format="8"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5" format="3" series="1">
      <pivotArea type="data" outline="0" fieldPosition="0">
        <references count="1">
          <reference field="4294967294" count="1" selected="0">
            <x v="0"/>
          </reference>
        </references>
      </pivotArea>
    </chartFormat>
    <chartFormat chart="21"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E14014-8B50-452B-A06D-4379AA771706}" name="PivotTable6"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9">
  <location ref="R7:S38"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
      <pivotArea outline="0" collapsedLevelsAreSubtotals="1" fieldPosition="0"/>
    </format>
  </formats>
  <chartFormats count="4">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0"/>
          </reference>
        </references>
      </pivotArea>
    </chartFormat>
    <chartFormat chart="27" format="4"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901E1FF-959B-4B12-80F8-58E475D2E133}" name="PivotTable2"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2">
  <location ref="H7:I38"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No. of Patient" fld="0" subtotal="count" baseField="0" baseItem="0"/>
  </dataFields>
  <chartFormats count="3">
    <chartFormat chart="4" format="5" series="1">
      <pivotArea type="data" outline="0" fieldPosition="0">
        <references count="1">
          <reference field="4294967294" count="1" selected="0">
            <x v="0"/>
          </reference>
        </references>
      </pivotArea>
    </chartFormat>
    <chartFormat chart="7"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A37252-34CB-4176-A681-7844DE456F0A}" name="PivotTable10" cacheId="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5">
  <location ref="D37:E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g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E05297-17F7-40CE-B1AF-C1BB54057E58}" name="PivotTable7"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22:C2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2">
    <format dxfId="4">
      <pivotArea outline="0" collapsedLevelsAreSubtotals="1" fieldPosition="0"/>
    </format>
    <format dxfId="3">
      <pivotArea outline="0" fieldPosition="0">
        <references count="1">
          <reference field="4294967294" count="1">
            <x v="1"/>
          </reference>
        </references>
      </pivotArea>
    </format>
  </formats>
  <chartFormats count="2">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s>
  <pivotHierarchies count="37">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erage of Patient Satisfaction Score"/>
    <pivotHierarchy dragToData="1"/>
    <pivotHierarchy dragToData="1" caption="Avg of Patient Waittime"/>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4824D2-BF21-4C7A-AB2C-1AFEBB1D8747}" name="PivotTable9" cacheId="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5">
  <location ref="A37:B4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Calculated Column 1" fld="2" subtotal="count" baseField="0" baseItem="0"/>
  </dataFields>
  <formats count="1">
    <format dxfId="5">
      <pivotArea outline="0" collapsedLevelsAreSubtotals="1" fieldPosition="0"/>
    </format>
  </formats>
  <chartFormats count="3">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1" count="1" selected="0">
            <x v="0"/>
          </reference>
        </references>
      </pivotArea>
    </chartFormat>
    <chartFormat chart="4" format="6">
      <pivotArea type="data" outline="0" fieldPosition="0">
        <references count="2">
          <reference field="4294967294" count="1" selected="0">
            <x v="0"/>
          </reference>
          <reference field="1" count="1" selected="0">
            <x v="1"/>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g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4A54F5-941A-4094-A5DB-853BB89F2DF5}" name="PivotTable12" cacheId="1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G43:G45"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6">
      <pivotArea outline="0" collapsedLevelsAreSubtotals="1" fieldPosition="0"/>
    </format>
  </formats>
  <pivotHierarchies count="3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g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5EE8E6F-6A30-407A-96A4-FCDBFE77652C}" name="PivotTable11" cacheId="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0">
  <location ref="D43:E5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Department Referral" fld="2" subtotal="count" baseField="0" baseItem="0"/>
  </dataFields>
  <formats count="1">
    <format dxfId="7">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caption="Avg of Patient Satisfaction Score"/>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6567C86-FD52-4542-A50C-14A6292193E3}"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 fld="0" subtotal="count" baseField="0" baseItem="0"/>
  </dataFields>
  <pivotHierarchies count="36">
    <pivotHierarchy dragToData="1"/>
    <pivotHierarchy multipleItemSelectionAllowed="1" dragToData="1">
      <members count="1" level="1">
        <member name="[Calender].[Date (Month)].&amp;[Jun]"/>
      </members>
    </pivotHierarchy>
    <pivotHierarchy dragToData="1"/>
    <pivotHierarchy multipleItemSelectionAllowed="1" dragToData="1">
      <members count="1" level="1">
        <member name="[Calender].[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No. of Patie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995099A3-61FD-4F20-8749-DF0CA5A684A7}" autoFormatId="16" applyNumberFormats="0" applyBorderFormats="0" applyFontFormats="0" applyPatternFormats="0" applyAlignmentFormats="0" applyWidthHeightFormats="0">
  <queryTableRefresh nextId="14">
    <queryTableFields count="13">
      <queryTableField id="1" name="Hospital Emergency Room Data[Patient Id]" tableColumnId="1"/>
      <queryTableField id="2" name="Hospital Emergency Room Data[Patient Admission Date.1]" tableColumnId="2"/>
      <queryTableField id="3" name="Hospital Emergency Room Data[Patient Admission Time]" tableColumnId="3"/>
      <queryTableField id="4" name="Hospital Emergency Room Data[Patient Full Name]"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Calculated Column 1]" tableColumnId="13"/>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609F0A53-59F4-4351-A836-997F2D57ED5C}" sourceName="[Calender].[Date (Month)]">
  <pivotTables>
    <pivotTable tabId="1" name="PivotTable4"/>
    <pivotTable tabId="1" name="PivotTable1"/>
    <pivotTable tabId="1" name="PivotTable3"/>
    <pivotTable tabId="1" name="PivotTable5"/>
    <pivotTable tabId="1" name="PivotTable2"/>
    <pivotTable tabId="1" name="PivotTable6"/>
    <pivotTable tabId="1" name="PivotTable7"/>
    <pivotTable tabId="1" name="PivotTable8"/>
    <pivotTable tabId="1" name="PivotTable9"/>
    <pivotTable tabId="1" name="PivotTable10"/>
    <pivotTable tabId="1" name="PivotTable11"/>
    <pivotTable tabId="1" name="PivotTable12"/>
  </pivotTables>
  <data>
    <olap pivotCacheId="593858117">
      <levels count="2">
        <level uniqueName="[Calender].[Date (Month)].[(All)]" sourceCaption="(All)" count="0"/>
        <level uniqueName="[Calender].[Date (Month)].[Date (Month)]" sourceCaption="Date (Month)" count="12">
          <ranges>
            <range startItem="0">
              <i n="[Calender].[Date (Month)].&amp;[Jan]" c="Jan"/>
              <i n="[Calender].[Date (Month)].&amp;[Feb]" c="Feb"/>
              <i n="[Calender].[Date (Month)].&amp;[Mar]" c="Mar"/>
              <i n="[Calender].[Date (Month)].&amp;[Apr]" c="Apr"/>
              <i n="[Calender].[Date (Month)].&amp;[May]" c="May"/>
              <i n="[Calender].[Date (Month)].&amp;[Jun]" c="Jun"/>
              <i n="[Calender].[Date (Month)].&amp;[Jul]" c="Jul"/>
              <i n="[Calender].[Date (Month)].&amp;[Aug]" c="Aug"/>
              <i n="[Calender].[Date (Month)].&amp;[Sep]" c="Sep"/>
              <i n="[Calender].[Date (Month)].&amp;[Oct]" c="Oct"/>
              <i n="[Calender].[Date (Month)].&amp;[Nov]" c="Nov"/>
              <i n="[Calender].[Date (Month)].&amp;[Dec]" c="Dec"/>
            </range>
          </ranges>
        </level>
      </levels>
      <selections count="1">
        <selection n="[Calender].[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2CE0BD36-96DE-4F73-8A4C-1BFDC42A07AD}" sourceName="[Calender].[Date (Year)]">
  <pivotTables>
    <pivotTable tabId="1" name="PivotTable12"/>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 tabId="1" name="PivotTable8"/>
    <pivotTable tabId="1" name="PivotTable9"/>
  </pivotTables>
  <data>
    <olap pivotCacheId="593858117">
      <levels count="2">
        <level uniqueName="[Calender].[Date (Year)].[(All)]" sourceCaption="(All)" count="0"/>
        <level uniqueName="[Calender].[Date (Year)].[Date (Year)]" sourceCaption="Date (Year)" count="2">
          <ranges>
            <range startItem="0">
              <i n="[Calender].[Date (Year)].&amp;[2023]" c="2023"/>
              <i n="[Calender].[Date (Year)].&amp;[2024]" c="2024"/>
            </range>
          </ranges>
        </level>
      </levels>
      <selections count="1">
        <selection n="[Calender].[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E55EE137-09CE-4148-B8D9-ADE1FEBE4BE5}" cache="Slicer_Date__Month" caption="Date (Month)" showCaption="0" level="1" style="My style" rowHeight="324000"/>
  <slicer name="Date (Year)" xr10:uid="{2BE56FAD-226A-4B81-9C24-10EBC5E6DD97}" cache="Slicer_Date__Year" caption="Date (Year)" showCaption="0" level="1" style="My style"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FDB32-598E-41E6-89EC-794CC87D38D6}" name="Table_ExternalData_1" displayName="Table_ExternalData_1" ref="A3:M509" tableType="queryTable" totalsRowShown="0">
  <autoFilter ref="A3:M509" xr:uid="{FBEFDB32-598E-41E6-89EC-794CC87D38D6}"/>
  <tableColumns count="13">
    <tableColumn id="1" xr3:uid="{13A9B36F-31A9-40ED-B9A2-2A9566B068AA}" uniqueName="1" name="Hospital Emergency Room Data[Patient Id]" queryTableFieldId="1"/>
    <tableColumn id="2" xr3:uid="{E6146BCF-03A6-48FF-8C42-D66A2A6C6F01}" uniqueName="2" name="Hospital Emergency Room Data[Patient Admission Date.1]" queryTableFieldId="2" dataDxfId="12"/>
    <tableColumn id="3" xr3:uid="{27C11508-B025-495F-AB75-86AA8A377AC5}" uniqueName="3" name="Hospital Emergency Room Data[Patient Admission Time]" queryTableFieldId="3" dataDxfId="11"/>
    <tableColumn id="4" xr3:uid="{52B2B9C7-0C6B-43FD-8A93-5E672A661ACC}" uniqueName="4" name="Hospital Emergency Room Data[Patient Full Name]" queryTableFieldId="4"/>
    <tableColumn id="5" xr3:uid="{756A48A1-1193-4E58-9AE9-641DF8308654}" uniqueName="5" name="Hospital Emergency Room Data[Patient Gender]" queryTableFieldId="5"/>
    <tableColumn id="6" xr3:uid="{0CA3EEA8-D83D-4DD7-9E68-4867E5ECC3AE}" uniqueName="6" name="Hospital Emergency Room Data[Patient Age]" queryTableFieldId="6"/>
    <tableColumn id="7" xr3:uid="{02F15CF5-00F9-4142-96C5-7FA8FB663D87}" uniqueName="7" name="Hospital Emergency Room Data[Patient Race]" queryTableFieldId="7"/>
    <tableColumn id="8" xr3:uid="{A55F9B27-71A4-44C7-BB69-7B19496D6283}" uniqueName="8" name="Hospital Emergency Room Data[Department Referral]" queryTableFieldId="8"/>
    <tableColumn id="9" xr3:uid="{678E8651-D6B0-4DC6-8A1B-14FF89E9E4B4}" uniqueName="9" name="Hospital Emergency Room Data[Patient Admission Flag]" queryTableFieldId="9"/>
    <tableColumn id="10" xr3:uid="{C3800B3E-F004-4E24-B618-A0D9D67E420F}" uniqueName="10" name="Hospital Emergency Room Data[Patient Satisfaction Score]" queryTableFieldId="10"/>
    <tableColumn id="11" xr3:uid="{2A5A57DD-E5B0-475B-AF1D-3EF6A2DFD20A}" uniqueName="11" name="Hospital Emergency Room Data[Patient Waittime]" queryTableFieldId="11"/>
    <tableColumn id="12" xr3:uid="{6B6B748D-2BFD-4615-8DB8-BC990DEE5613}" uniqueName="12" name="Hospital Emergency Room Data[Age Group]" queryTableFieldId="12"/>
    <tableColumn id="13" xr3:uid="{91B66237-0573-47B3-B076-D2AB04CF0684}" uniqueName="13" name="Hospital Emergency Room Data[Calculated Column 1]" queryTableFieldId="1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FC8795-B6F0-45D7-9896-4AF2E36A4AD2}">
  <dimension ref="A1:M509"/>
  <sheetViews>
    <sheetView topLeftCell="A3" zoomScale="78" workbookViewId="0"/>
  </sheetViews>
  <sheetFormatPr defaultRowHeight="14.4" x14ac:dyDescent="0.3"/>
  <cols>
    <col min="1" max="1" width="39.6640625" bestFit="1" customWidth="1"/>
    <col min="2" max="2" width="53" bestFit="1" customWidth="1"/>
    <col min="3" max="3" width="51.5546875" bestFit="1" customWidth="1"/>
    <col min="4" max="4" width="46.55468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109375" bestFit="1" customWidth="1"/>
  </cols>
  <sheetData>
    <row r="1" spans="1:13" x14ac:dyDescent="0.3">
      <c r="A1" s="8" t="s">
        <v>1059</v>
      </c>
    </row>
    <row r="3" spans="1:13" x14ac:dyDescent="0.3">
      <c r="A3" t="s">
        <v>5</v>
      </c>
      <c r="B3" t="s">
        <v>6</v>
      </c>
      <c r="C3" t="s">
        <v>7</v>
      </c>
      <c r="D3" t="s">
        <v>8</v>
      </c>
      <c r="E3" t="s">
        <v>9</v>
      </c>
      <c r="F3" t="s">
        <v>10</v>
      </c>
      <c r="G3" t="s">
        <v>11</v>
      </c>
      <c r="H3" t="s">
        <v>12</v>
      </c>
      <c r="I3" t="s">
        <v>13</v>
      </c>
      <c r="J3" t="s">
        <v>14</v>
      </c>
      <c r="K3" t="s">
        <v>15</v>
      </c>
      <c r="L3" t="s">
        <v>16</v>
      </c>
      <c r="M3" t="s">
        <v>17</v>
      </c>
    </row>
    <row r="4" spans="1:13" x14ac:dyDescent="0.3">
      <c r="A4" t="s">
        <v>18</v>
      </c>
      <c r="B4" s="6">
        <v>45353</v>
      </c>
      <c r="C4" s="7">
        <v>0.67222222222222228</v>
      </c>
      <c r="D4" t="s">
        <v>19</v>
      </c>
      <c r="E4" t="s">
        <v>20</v>
      </c>
      <c r="F4">
        <v>29</v>
      </c>
      <c r="G4" t="s">
        <v>21</v>
      </c>
      <c r="H4" t="s">
        <v>22</v>
      </c>
      <c r="I4" t="s">
        <v>23</v>
      </c>
      <c r="K4">
        <v>32</v>
      </c>
      <c r="L4" t="s">
        <v>24</v>
      </c>
      <c r="M4" t="s">
        <v>25</v>
      </c>
    </row>
    <row r="5" spans="1:13" x14ac:dyDescent="0.3">
      <c r="A5" t="s">
        <v>26</v>
      </c>
      <c r="B5" s="6">
        <v>45360</v>
      </c>
      <c r="C5" s="7">
        <v>0.70208333333333328</v>
      </c>
      <c r="D5" t="s">
        <v>27</v>
      </c>
      <c r="E5" t="s">
        <v>20</v>
      </c>
      <c r="F5">
        <v>76</v>
      </c>
      <c r="G5" t="s">
        <v>21</v>
      </c>
      <c r="H5" t="s">
        <v>22</v>
      </c>
      <c r="I5" t="s">
        <v>23</v>
      </c>
      <c r="K5">
        <v>49</v>
      </c>
      <c r="L5" t="s">
        <v>28</v>
      </c>
      <c r="M5" t="s">
        <v>25</v>
      </c>
    </row>
    <row r="6" spans="1:13" x14ac:dyDescent="0.3">
      <c r="A6" t="s">
        <v>29</v>
      </c>
      <c r="B6" s="6">
        <v>45356</v>
      </c>
      <c r="C6" s="7">
        <v>0.70347222222222228</v>
      </c>
      <c r="D6" t="s">
        <v>30</v>
      </c>
      <c r="E6" t="s">
        <v>20</v>
      </c>
      <c r="F6">
        <v>19</v>
      </c>
      <c r="G6" t="s">
        <v>21</v>
      </c>
      <c r="H6" t="s">
        <v>22</v>
      </c>
      <c r="I6" t="s">
        <v>23</v>
      </c>
      <c r="K6">
        <v>13</v>
      </c>
      <c r="L6" t="s">
        <v>31</v>
      </c>
      <c r="M6" t="s">
        <v>32</v>
      </c>
    </row>
    <row r="7" spans="1:13" x14ac:dyDescent="0.3">
      <c r="A7" t="s">
        <v>33</v>
      </c>
      <c r="B7" s="6">
        <v>45373</v>
      </c>
      <c r="C7" s="7">
        <v>0.29166666666666669</v>
      </c>
      <c r="D7" t="s">
        <v>34</v>
      </c>
      <c r="E7" t="s">
        <v>20</v>
      </c>
      <c r="F7">
        <v>65</v>
      </c>
      <c r="G7" t="s">
        <v>21</v>
      </c>
      <c r="H7" t="s">
        <v>22</v>
      </c>
      <c r="I7" t="s">
        <v>23</v>
      </c>
      <c r="K7">
        <v>33</v>
      </c>
      <c r="L7" t="s">
        <v>35</v>
      </c>
      <c r="M7" t="s">
        <v>25</v>
      </c>
    </row>
    <row r="8" spans="1:13" x14ac:dyDescent="0.3">
      <c r="A8" t="s">
        <v>36</v>
      </c>
      <c r="B8" s="6">
        <v>45376</v>
      </c>
      <c r="C8" s="7">
        <v>0.74722222222222223</v>
      </c>
      <c r="D8" t="s">
        <v>37</v>
      </c>
      <c r="E8" t="s">
        <v>20</v>
      </c>
      <c r="F8">
        <v>40</v>
      </c>
      <c r="G8" t="s">
        <v>21</v>
      </c>
      <c r="H8" t="s">
        <v>22</v>
      </c>
      <c r="I8" t="s">
        <v>23</v>
      </c>
      <c r="K8">
        <v>39</v>
      </c>
      <c r="L8" t="s">
        <v>38</v>
      </c>
      <c r="M8" t="s">
        <v>25</v>
      </c>
    </row>
    <row r="9" spans="1:13" x14ac:dyDescent="0.3">
      <c r="A9" t="s">
        <v>39</v>
      </c>
      <c r="B9" s="6">
        <v>45358</v>
      </c>
      <c r="C9" s="7">
        <v>0.78819444444444442</v>
      </c>
      <c r="D9" t="s">
        <v>40</v>
      </c>
      <c r="E9" t="s">
        <v>20</v>
      </c>
      <c r="F9">
        <v>51</v>
      </c>
      <c r="G9" t="s">
        <v>21</v>
      </c>
      <c r="H9" t="s">
        <v>22</v>
      </c>
      <c r="I9" t="s">
        <v>23</v>
      </c>
      <c r="K9">
        <v>57</v>
      </c>
      <c r="L9" t="s">
        <v>41</v>
      </c>
      <c r="M9" t="s">
        <v>25</v>
      </c>
    </row>
    <row r="10" spans="1:13" x14ac:dyDescent="0.3">
      <c r="A10" t="s">
        <v>42</v>
      </c>
      <c r="B10" s="6">
        <v>45356</v>
      </c>
      <c r="C10" s="7">
        <v>0.58611111111111114</v>
      </c>
      <c r="D10" t="s">
        <v>43</v>
      </c>
      <c r="E10" t="s">
        <v>20</v>
      </c>
      <c r="F10">
        <v>51</v>
      </c>
      <c r="G10" t="s">
        <v>21</v>
      </c>
      <c r="H10" t="s">
        <v>22</v>
      </c>
      <c r="I10" t="s">
        <v>23</v>
      </c>
      <c r="K10">
        <v>20</v>
      </c>
      <c r="L10" t="s">
        <v>41</v>
      </c>
      <c r="M10" t="s">
        <v>32</v>
      </c>
    </row>
    <row r="11" spans="1:13" x14ac:dyDescent="0.3">
      <c r="A11" t="s">
        <v>44</v>
      </c>
      <c r="B11" s="6">
        <v>45357</v>
      </c>
      <c r="C11" s="7">
        <v>0.67361111111111116</v>
      </c>
      <c r="D11" t="s">
        <v>45</v>
      </c>
      <c r="E11" t="s">
        <v>20</v>
      </c>
      <c r="F11">
        <v>4</v>
      </c>
      <c r="G11" t="s">
        <v>21</v>
      </c>
      <c r="H11" t="s">
        <v>22</v>
      </c>
      <c r="I11" t="s">
        <v>23</v>
      </c>
      <c r="K11">
        <v>21</v>
      </c>
      <c r="L11" t="s">
        <v>46</v>
      </c>
      <c r="M11" t="s">
        <v>32</v>
      </c>
    </row>
    <row r="12" spans="1:13" x14ac:dyDescent="0.3">
      <c r="A12" t="s">
        <v>47</v>
      </c>
      <c r="B12" s="6">
        <v>45373</v>
      </c>
      <c r="C12" s="7">
        <v>0.75069444444444444</v>
      </c>
      <c r="D12" t="s">
        <v>48</v>
      </c>
      <c r="E12" t="s">
        <v>20</v>
      </c>
      <c r="F12">
        <v>19</v>
      </c>
      <c r="G12" t="s">
        <v>21</v>
      </c>
      <c r="H12" t="s">
        <v>22</v>
      </c>
      <c r="I12" t="s">
        <v>23</v>
      </c>
      <c r="K12">
        <v>54</v>
      </c>
      <c r="L12" t="s">
        <v>31</v>
      </c>
      <c r="M12" t="s">
        <v>25</v>
      </c>
    </row>
    <row r="13" spans="1:13" x14ac:dyDescent="0.3">
      <c r="A13" t="s">
        <v>49</v>
      </c>
      <c r="B13" s="6">
        <v>45361</v>
      </c>
      <c r="C13" s="7">
        <v>0.93263888888888891</v>
      </c>
      <c r="D13" t="s">
        <v>50</v>
      </c>
      <c r="E13" t="s">
        <v>20</v>
      </c>
      <c r="F13">
        <v>63</v>
      </c>
      <c r="G13" t="s">
        <v>21</v>
      </c>
      <c r="H13" t="s">
        <v>22</v>
      </c>
      <c r="I13" t="s">
        <v>23</v>
      </c>
      <c r="K13">
        <v>60</v>
      </c>
      <c r="L13" t="s">
        <v>35</v>
      </c>
      <c r="M13" t="s">
        <v>25</v>
      </c>
    </row>
    <row r="14" spans="1:13" x14ac:dyDescent="0.3">
      <c r="A14" t="s">
        <v>51</v>
      </c>
      <c r="B14" s="6">
        <v>45359</v>
      </c>
      <c r="C14" s="7">
        <v>0.34791666666666665</v>
      </c>
      <c r="D14" t="s">
        <v>52</v>
      </c>
      <c r="E14" t="s">
        <v>53</v>
      </c>
      <c r="F14">
        <v>48</v>
      </c>
      <c r="G14" t="s">
        <v>21</v>
      </c>
      <c r="H14" t="s">
        <v>22</v>
      </c>
      <c r="I14" t="s">
        <v>23</v>
      </c>
      <c r="K14">
        <v>46</v>
      </c>
      <c r="L14" t="s">
        <v>54</v>
      </c>
      <c r="M14" t="s">
        <v>25</v>
      </c>
    </row>
    <row r="15" spans="1:13" x14ac:dyDescent="0.3">
      <c r="A15" t="s">
        <v>55</v>
      </c>
      <c r="B15" s="6">
        <v>45375</v>
      </c>
      <c r="C15" s="7">
        <v>0.49652777777777779</v>
      </c>
      <c r="D15" t="s">
        <v>56</v>
      </c>
      <c r="E15" t="s">
        <v>53</v>
      </c>
      <c r="F15">
        <v>25</v>
      </c>
      <c r="G15" t="s">
        <v>21</v>
      </c>
      <c r="H15" t="s">
        <v>22</v>
      </c>
      <c r="I15" t="s">
        <v>23</v>
      </c>
      <c r="K15">
        <v>25</v>
      </c>
      <c r="L15" t="s">
        <v>24</v>
      </c>
      <c r="M15" t="s">
        <v>32</v>
      </c>
    </row>
    <row r="16" spans="1:13" x14ac:dyDescent="0.3">
      <c r="A16" t="s">
        <v>57</v>
      </c>
      <c r="B16" s="6">
        <v>45356</v>
      </c>
      <c r="C16" s="7">
        <v>0.69097222222222221</v>
      </c>
      <c r="D16" t="s">
        <v>58</v>
      </c>
      <c r="E16" t="s">
        <v>53</v>
      </c>
      <c r="F16">
        <v>26</v>
      </c>
      <c r="G16" t="s">
        <v>21</v>
      </c>
      <c r="H16" t="s">
        <v>22</v>
      </c>
      <c r="I16" t="s">
        <v>23</v>
      </c>
      <c r="K16">
        <v>28</v>
      </c>
      <c r="L16" t="s">
        <v>24</v>
      </c>
      <c r="M16" t="s">
        <v>32</v>
      </c>
    </row>
    <row r="17" spans="1:13" x14ac:dyDescent="0.3">
      <c r="A17" t="s">
        <v>59</v>
      </c>
      <c r="B17" s="6">
        <v>45371</v>
      </c>
      <c r="C17" s="7">
        <v>0.87291666666666667</v>
      </c>
      <c r="D17" t="s">
        <v>60</v>
      </c>
      <c r="E17" t="s">
        <v>53</v>
      </c>
      <c r="F17">
        <v>3</v>
      </c>
      <c r="G17" t="s">
        <v>21</v>
      </c>
      <c r="H17" t="s">
        <v>22</v>
      </c>
      <c r="I17" t="s">
        <v>23</v>
      </c>
      <c r="K17">
        <v>17</v>
      </c>
      <c r="L17" t="s">
        <v>46</v>
      </c>
      <c r="M17" t="s">
        <v>32</v>
      </c>
    </row>
    <row r="18" spans="1:13" x14ac:dyDescent="0.3">
      <c r="A18" t="s">
        <v>61</v>
      </c>
      <c r="B18" s="6">
        <v>45372</v>
      </c>
      <c r="C18" s="7">
        <v>0.94930555555555551</v>
      </c>
      <c r="D18" t="s">
        <v>62</v>
      </c>
      <c r="E18" t="s">
        <v>53</v>
      </c>
      <c r="F18">
        <v>62</v>
      </c>
      <c r="G18" t="s">
        <v>21</v>
      </c>
      <c r="H18" t="s">
        <v>22</v>
      </c>
      <c r="I18" t="s">
        <v>23</v>
      </c>
      <c r="K18">
        <v>25</v>
      </c>
      <c r="L18" t="s">
        <v>35</v>
      </c>
      <c r="M18" t="s">
        <v>32</v>
      </c>
    </row>
    <row r="19" spans="1:13" x14ac:dyDescent="0.3">
      <c r="A19" t="s">
        <v>63</v>
      </c>
      <c r="B19" s="6">
        <v>45353</v>
      </c>
      <c r="C19" s="7">
        <v>1.1805555555555555E-2</v>
      </c>
      <c r="D19" t="s">
        <v>64</v>
      </c>
      <c r="E19" t="s">
        <v>53</v>
      </c>
      <c r="F19">
        <v>22</v>
      </c>
      <c r="G19" t="s">
        <v>21</v>
      </c>
      <c r="H19" t="s">
        <v>22</v>
      </c>
      <c r="I19" t="s">
        <v>23</v>
      </c>
      <c r="K19">
        <v>19</v>
      </c>
      <c r="L19" t="s">
        <v>24</v>
      </c>
      <c r="M19" t="s">
        <v>32</v>
      </c>
    </row>
    <row r="20" spans="1:13" x14ac:dyDescent="0.3">
      <c r="A20" t="s">
        <v>65</v>
      </c>
      <c r="B20" s="6">
        <v>45374</v>
      </c>
      <c r="C20" s="7">
        <v>4.2361111111111113E-2</v>
      </c>
      <c r="D20" t="s">
        <v>66</v>
      </c>
      <c r="E20" t="s">
        <v>53</v>
      </c>
      <c r="F20">
        <v>49</v>
      </c>
      <c r="G20" t="s">
        <v>21</v>
      </c>
      <c r="H20" t="s">
        <v>22</v>
      </c>
      <c r="I20" t="s">
        <v>23</v>
      </c>
      <c r="K20">
        <v>35</v>
      </c>
      <c r="L20" t="s">
        <v>54</v>
      </c>
      <c r="M20" t="s">
        <v>25</v>
      </c>
    </row>
    <row r="21" spans="1:13" x14ac:dyDescent="0.3">
      <c r="A21" t="s">
        <v>67</v>
      </c>
      <c r="B21" s="6">
        <v>45357</v>
      </c>
      <c r="C21" s="7">
        <v>0.79652777777777772</v>
      </c>
      <c r="D21" t="s">
        <v>68</v>
      </c>
      <c r="E21" t="s">
        <v>53</v>
      </c>
      <c r="F21">
        <v>26</v>
      </c>
      <c r="G21" t="s">
        <v>21</v>
      </c>
      <c r="H21" t="s">
        <v>22</v>
      </c>
      <c r="I21" t="s">
        <v>23</v>
      </c>
      <c r="K21">
        <v>47</v>
      </c>
      <c r="L21" t="s">
        <v>24</v>
      </c>
      <c r="M21" t="s">
        <v>25</v>
      </c>
    </row>
    <row r="22" spans="1:13" x14ac:dyDescent="0.3">
      <c r="A22" t="s">
        <v>69</v>
      </c>
      <c r="B22" s="6">
        <v>45352</v>
      </c>
      <c r="C22" s="7">
        <v>6.1805555555555558E-2</v>
      </c>
      <c r="D22" t="s">
        <v>70</v>
      </c>
      <c r="E22" t="s">
        <v>53</v>
      </c>
      <c r="F22">
        <v>43</v>
      </c>
      <c r="G22" t="s">
        <v>21</v>
      </c>
      <c r="H22" t="s">
        <v>22</v>
      </c>
      <c r="I22" t="s">
        <v>23</v>
      </c>
      <c r="K22">
        <v>16</v>
      </c>
      <c r="L22" t="s">
        <v>54</v>
      </c>
      <c r="M22" t="s">
        <v>32</v>
      </c>
    </row>
    <row r="23" spans="1:13" x14ac:dyDescent="0.3">
      <c r="A23" t="s">
        <v>71</v>
      </c>
      <c r="B23" s="6">
        <v>45365</v>
      </c>
      <c r="C23" s="7">
        <v>0.40833333333333333</v>
      </c>
      <c r="D23" t="s">
        <v>72</v>
      </c>
      <c r="E23" t="s">
        <v>53</v>
      </c>
      <c r="F23">
        <v>7</v>
      </c>
      <c r="G23" t="s">
        <v>21</v>
      </c>
      <c r="H23" t="s">
        <v>22</v>
      </c>
      <c r="I23" t="s">
        <v>23</v>
      </c>
      <c r="K23">
        <v>16</v>
      </c>
      <c r="L23" t="s">
        <v>46</v>
      </c>
      <c r="M23" t="s">
        <v>32</v>
      </c>
    </row>
    <row r="24" spans="1:13" x14ac:dyDescent="0.3">
      <c r="A24" t="s">
        <v>73</v>
      </c>
      <c r="B24" s="6">
        <v>45353</v>
      </c>
      <c r="C24" s="7">
        <v>0.18055555555555555</v>
      </c>
      <c r="D24" t="s">
        <v>74</v>
      </c>
      <c r="E24" t="s">
        <v>53</v>
      </c>
      <c r="F24">
        <v>79</v>
      </c>
      <c r="G24" t="s">
        <v>21</v>
      </c>
      <c r="H24" t="s">
        <v>22</v>
      </c>
      <c r="I24" t="s">
        <v>23</v>
      </c>
      <c r="K24">
        <v>11</v>
      </c>
      <c r="L24" t="s">
        <v>28</v>
      </c>
      <c r="M24" t="s">
        <v>32</v>
      </c>
    </row>
    <row r="25" spans="1:13" x14ac:dyDescent="0.3">
      <c r="A25" t="s">
        <v>75</v>
      </c>
      <c r="B25" s="6">
        <v>45374</v>
      </c>
      <c r="C25" s="7">
        <v>0.89444444444444449</v>
      </c>
      <c r="D25" t="s">
        <v>76</v>
      </c>
      <c r="E25" t="s">
        <v>53</v>
      </c>
      <c r="F25">
        <v>33</v>
      </c>
      <c r="G25" t="s">
        <v>21</v>
      </c>
      <c r="H25" t="s">
        <v>22</v>
      </c>
      <c r="I25" t="s">
        <v>23</v>
      </c>
      <c r="K25">
        <v>42</v>
      </c>
      <c r="L25" t="s">
        <v>38</v>
      </c>
      <c r="M25" t="s">
        <v>25</v>
      </c>
    </row>
    <row r="26" spans="1:13" x14ac:dyDescent="0.3">
      <c r="A26" t="s">
        <v>77</v>
      </c>
      <c r="B26" s="6">
        <v>45382</v>
      </c>
      <c r="C26" s="7">
        <v>8.5416666666666669E-2</v>
      </c>
      <c r="D26" t="s">
        <v>78</v>
      </c>
      <c r="E26" t="s">
        <v>53</v>
      </c>
      <c r="F26">
        <v>15</v>
      </c>
      <c r="G26" t="s">
        <v>21</v>
      </c>
      <c r="H26" t="s">
        <v>22</v>
      </c>
      <c r="I26" t="s">
        <v>23</v>
      </c>
      <c r="K26">
        <v>37</v>
      </c>
      <c r="L26" t="s">
        <v>31</v>
      </c>
      <c r="M26" t="s">
        <v>25</v>
      </c>
    </row>
    <row r="27" spans="1:13" x14ac:dyDescent="0.3">
      <c r="A27" t="s">
        <v>79</v>
      </c>
      <c r="B27" s="6">
        <v>45353</v>
      </c>
      <c r="C27" s="7">
        <v>0.64652777777777781</v>
      </c>
      <c r="D27" t="s">
        <v>80</v>
      </c>
      <c r="E27" t="s">
        <v>53</v>
      </c>
      <c r="F27">
        <v>65</v>
      </c>
      <c r="G27" t="s">
        <v>21</v>
      </c>
      <c r="H27" t="s">
        <v>22</v>
      </c>
      <c r="I27" t="s">
        <v>23</v>
      </c>
      <c r="K27">
        <v>24</v>
      </c>
      <c r="L27" t="s">
        <v>35</v>
      </c>
      <c r="M27" t="s">
        <v>32</v>
      </c>
    </row>
    <row r="28" spans="1:13" x14ac:dyDescent="0.3">
      <c r="A28" t="s">
        <v>81</v>
      </c>
      <c r="B28" s="6">
        <v>45355</v>
      </c>
      <c r="C28" s="7">
        <v>0.45902777777777776</v>
      </c>
      <c r="D28" t="s">
        <v>82</v>
      </c>
      <c r="E28" t="s">
        <v>53</v>
      </c>
      <c r="F28">
        <v>24</v>
      </c>
      <c r="G28" t="s">
        <v>21</v>
      </c>
      <c r="H28" t="s">
        <v>22</v>
      </c>
      <c r="I28" t="s">
        <v>23</v>
      </c>
      <c r="K28">
        <v>25</v>
      </c>
      <c r="L28" t="s">
        <v>24</v>
      </c>
      <c r="M28" t="s">
        <v>32</v>
      </c>
    </row>
    <row r="29" spans="1:13" x14ac:dyDescent="0.3">
      <c r="A29" t="s">
        <v>83</v>
      </c>
      <c r="B29" s="6">
        <v>45371</v>
      </c>
      <c r="C29" s="7">
        <v>0.47916666666666669</v>
      </c>
      <c r="D29" t="s">
        <v>84</v>
      </c>
      <c r="E29" t="s">
        <v>53</v>
      </c>
      <c r="F29">
        <v>34</v>
      </c>
      <c r="G29" t="s">
        <v>21</v>
      </c>
      <c r="H29" t="s">
        <v>22</v>
      </c>
      <c r="I29" t="s">
        <v>23</v>
      </c>
      <c r="K29">
        <v>37</v>
      </c>
      <c r="L29" t="s">
        <v>38</v>
      </c>
      <c r="M29" t="s">
        <v>25</v>
      </c>
    </row>
    <row r="30" spans="1:13" x14ac:dyDescent="0.3">
      <c r="A30" t="s">
        <v>85</v>
      </c>
      <c r="B30" s="6">
        <v>45362</v>
      </c>
      <c r="C30" s="7">
        <v>0.75138888888888888</v>
      </c>
      <c r="D30" t="s">
        <v>86</v>
      </c>
      <c r="E30" t="s">
        <v>53</v>
      </c>
      <c r="F30">
        <v>1</v>
      </c>
      <c r="G30" t="s">
        <v>21</v>
      </c>
      <c r="H30" t="s">
        <v>22</v>
      </c>
      <c r="I30" t="s">
        <v>23</v>
      </c>
      <c r="K30">
        <v>41</v>
      </c>
      <c r="L30" t="s">
        <v>46</v>
      </c>
      <c r="M30" t="s">
        <v>25</v>
      </c>
    </row>
    <row r="31" spans="1:13" x14ac:dyDescent="0.3">
      <c r="A31" t="s">
        <v>87</v>
      </c>
      <c r="B31" s="6">
        <v>45352</v>
      </c>
      <c r="C31" s="7">
        <v>0.48402777777777778</v>
      </c>
      <c r="D31" t="s">
        <v>88</v>
      </c>
      <c r="E31" t="s">
        <v>53</v>
      </c>
      <c r="F31">
        <v>33</v>
      </c>
      <c r="G31" t="s">
        <v>21</v>
      </c>
      <c r="H31" t="s">
        <v>22</v>
      </c>
      <c r="I31" t="s">
        <v>23</v>
      </c>
      <c r="K31">
        <v>50</v>
      </c>
      <c r="L31" t="s">
        <v>38</v>
      </c>
      <c r="M31" t="s">
        <v>25</v>
      </c>
    </row>
    <row r="32" spans="1:13" x14ac:dyDescent="0.3">
      <c r="A32" t="s">
        <v>89</v>
      </c>
      <c r="B32" s="6">
        <v>45378</v>
      </c>
      <c r="C32" s="7">
        <v>0.65763888888888888</v>
      </c>
      <c r="D32" t="s">
        <v>90</v>
      </c>
      <c r="E32" t="s">
        <v>53</v>
      </c>
      <c r="F32">
        <v>35</v>
      </c>
      <c r="G32" t="s">
        <v>21</v>
      </c>
      <c r="H32" t="s">
        <v>22</v>
      </c>
      <c r="I32" t="s">
        <v>23</v>
      </c>
      <c r="K32">
        <v>36</v>
      </c>
      <c r="L32" t="s">
        <v>38</v>
      </c>
      <c r="M32" t="s">
        <v>25</v>
      </c>
    </row>
    <row r="33" spans="1:13" x14ac:dyDescent="0.3">
      <c r="A33" t="s">
        <v>91</v>
      </c>
      <c r="B33" s="6">
        <v>45354</v>
      </c>
      <c r="C33" s="7">
        <v>0.32569444444444445</v>
      </c>
      <c r="D33" t="s">
        <v>92</v>
      </c>
      <c r="E33" t="s">
        <v>53</v>
      </c>
      <c r="F33">
        <v>54</v>
      </c>
      <c r="G33" t="s">
        <v>21</v>
      </c>
      <c r="H33" t="s">
        <v>22</v>
      </c>
      <c r="I33" t="s">
        <v>23</v>
      </c>
      <c r="K33">
        <v>37</v>
      </c>
      <c r="L33" t="s">
        <v>41</v>
      </c>
      <c r="M33" t="s">
        <v>25</v>
      </c>
    </row>
    <row r="34" spans="1:13" x14ac:dyDescent="0.3">
      <c r="A34" t="s">
        <v>93</v>
      </c>
      <c r="B34" s="6">
        <v>45371</v>
      </c>
      <c r="C34" s="7">
        <v>0.50486111111111109</v>
      </c>
      <c r="D34" t="s">
        <v>94</v>
      </c>
      <c r="E34" t="s">
        <v>53</v>
      </c>
      <c r="F34">
        <v>15</v>
      </c>
      <c r="G34" t="s">
        <v>21</v>
      </c>
      <c r="H34" t="s">
        <v>22</v>
      </c>
      <c r="I34" t="s">
        <v>95</v>
      </c>
      <c r="K34">
        <v>15</v>
      </c>
      <c r="L34" t="s">
        <v>31</v>
      </c>
      <c r="M34" t="s">
        <v>32</v>
      </c>
    </row>
    <row r="35" spans="1:13" x14ac:dyDescent="0.3">
      <c r="A35" t="s">
        <v>96</v>
      </c>
      <c r="B35" s="6">
        <v>45353</v>
      </c>
      <c r="C35" s="7">
        <v>0.72222222222222221</v>
      </c>
      <c r="D35" t="s">
        <v>97</v>
      </c>
      <c r="E35" t="s">
        <v>53</v>
      </c>
      <c r="F35">
        <v>15</v>
      </c>
      <c r="G35" t="s">
        <v>21</v>
      </c>
      <c r="H35" t="s">
        <v>22</v>
      </c>
      <c r="I35" t="s">
        <v>95</v>
      </c>
      <c r="K35">
        <v>55</v>
      </c>
      <c r="L35" t="s">
        <v>31</v>
      </c>
      <c r="M35" t="s">
        <v>25</v>
      </c>
    </row>
    <row r="36" spans="1:13" x14ac:dyDescent="0.3">
      <c r="A36" t="s">
        <v>98</v>
      </c>
      <c r="B36" s="6">
        <v>45356</v>
      </c>
      <c r="C36" s="7">
        <v>0.78402777777777777</v>
      </c>
      <c r="D36" t="s">
        <v>99</v>
      </c>
      <c r="E36" t="s">
        <v>53</v>
      </c>
      <c r="F36">
        <v>51</v>
      </c>
      <c r="G36" t="s">
        <v>21</v>
      </c>
      <c r="H36" t="s">
        <v>22</v>
      </c>
      <c r="I36" t="s">
        <v>95</v>
      </c>
      <c r="K36">
        <v>11</v>
      </c>
      <c r="L36" t="s">
        <v>41</v>
      </c>
      <c r="M36" t="s">
        <v>32</v>
      </c>
    </row>
    <row r="37" spans="1:13" x14ac:dyDescent="0.3">
      <c r="A37" t="s">
        <v>100</v>
      </c>
      <c r="B37" s="6">
        <v>45360</v>
      </c>
      <c r="C37" s="7">
        <v>0.18819444444444444</v>
      </c>
      <c r="D37" t="s">
        <v>101</v>
      </c>
      <c r="E37" t="s">
        <v>53</v>
      </c>
      <c r="F37">
        <v>67</v>
      </c>
      <c r="G37" t="s">
        <v>21</v>
      </c>
      <c r="H37" t="s">
        <v>22</v>
      </c>
      <c r="I37" t="s">
        <v>95</v>
      </c>
      <c r="K37">
        <v>40</v>
      </c>
      <c r="L37" t="s">
        <v>35</v>
      </c>
      <c r="M37" t="s">
        <v>25</v>
      </c>
    </row>
    <row r="38" spans="1:13" x14ac:dyDescent="0.3">
      <c r="A38" t="s">
        <v>102</v>
      </c>
      <c r="B38" s="6">
        <v>45373</v>
      </c>
      <c r="C38" s="7">
        <v>6.2500000000000003E-3</v>
      </c>
      <c r="D38" t="s">
        <v>103</v>
      </c>
      <c r="E38" t="s">
        <v>53</v>
      </c>
      <c r="F38">
        <v>24</v>
      </c>
      <c r="G38" t="s">
        <v>21</v>
      </c>
      <c r="H38" t="s">
        <v>22</v>
      </c>
      <c r="I38" t="s">
        <v>95</v>
      </c>
      <c r="K38">
        <v>15</v>
      </c>
      <c r="L38" t="s">
        <v>24</v>
      </c>
      <c r="M38" t="s">
        <v>32</v>
      </c>
    </row>
    <row r="39" spans="1:13" x14ac:dyDescent="0.3">
      <c r="A39" t="s">
        <v>104</v>
      </c>
      <c r="B39" s="6">
        <v>45375</v>
      </c>
      <c r="C39" s="7">
        <v>0.41041666666666665</v>
      </c>
      <c r="D39" t="s">
        <v>105</v>
      </c>
      <c r="E39" t="s">
        <v>53</v>
      </c>
      <c r="F39">
        <v>25</v>
      </c>
      <c r="G39" t="s">
        <v>21</v>
      </c>
      <c r="H39" t="s">
        <v>22</v>
      </c>
      <c r="I39" t="s">
        <v>95</v>
      </c>
      <c r="K39">
        <v>20</v>
      </c>
      <c r="L39" t="s">
        <v>24</v>
      </c>
      <c r="M39" t="s">
        <v>32</v>
      </c>
    </row>
    <row r="40" spans="1:13" x14ac:dyDescent="0.3">
      <c r="A40" t="s">
        <v>106</v>
      </c>
      <c r="B40" s="6">
        <v>45366</v>
      </c>
      <c r="C40" s="7">
        <v>0.24166666666666667</v>
      </c>
      <c r="D40" t="s">
        <v>107</v>
      </c>
      <c r="E40" t="s">
        <v>53</v>
      </c>
      <c r="F40">
        <v>15</v>
      </c>
      <c r="G40" t="s">
        <v>21</v>
      </c>
      <c r="H40" t="s">
        <v>22</v>
      </c>
      <c r="I40" t="s">
        <v>95</v>
      </c>
      <c r="K40">
        <v>51</v>
      </c>
      <c r="L40" t="s">
        <v>31</v>
      </c>
      <c r="M40" t="s">
        <v>25</v>
      </c>
    </row>
    <row r="41" spans="1:13" x14ac:dyDescent="0.3">
      <c r="A41" t="s">
        <v>108</v>
      </c>
      <c r="B41" s="6">
        <v>45355</v>
      </c>
      <c r="C41" s="7">
        <v>0.88402777777777775</v>
      </c>
      <c r="D41" t="s">
        <v>109</v>
      </c>
      <c r="E41" t="s">
        <v>53</v>
      </c>
      <c r="F41">
        <v>12</v>
      </c>
      <c r="G41" t="s">
        <v>21</v>
      </c>
      <c r="H41" t="s">
        <v>22</v>
      </c>
      <c r="I41" t="s">
        <v>95</v>
      </c>
      <c r="K41">
        <v>19</v>
      </c>
      <c r="L41" t="s">
        <v>31</v>
      </c>
      <c r="M41" t="s">
        <v>32</v>
      </c>
    </row>
    <row r="42" spans="1:13" x14ac:dyDescent="0.3">
      <c r="A42" t="s">
        <v>110</v>
      </c>
      <c r="B42" s="6">
        <v>45376</v>
      </c>
      <c r="C42" s="7">
        <v>0.41111111111111109</v>
      </c>
      <c r="D42" t="s">
        <v>111</v>
      </c>
      <c r="E42" t="s">
        <v>53</v>
      </c>
      <c r="F42">
        <v>16</v>
      </c>
      <c r="G42" t="s">
        <v>21</v>
      </c>
      <c r="H42" t="s">
        <v>22</v>
      </c>
      <c r="I42" t="s">
        <v>95</v>
      </c>
      <c r="K42">
        <v>17</v>
      </c>
      <c r="L42" t="s">
        <v>31</v>
      </c>
      <c r="M42" t="s">
        <v>32</v>
      </c>
    </row>
    <row r="43" spans="1:13" x14ac:dyDescent="0.3">
      <c r="A43" t="s">
        <v>112</v>
      </c>
      <c r="B43" s="6">
        <v>45361</v>
      </c>
      <c r="C43" s="7">
        <v>0.97083333333333333</v>
      </c>
      <c r="D43" t="s">
        <v>113</v>
      </c>
      <c r="E43" t="s">
        <v>53</v>
      </c>
      <c r="F43">
        <v>77</v>
      </c>
      <c r="G43" t="s">
        <v>21</v>
      </c>
      <c r="H43" t="s">
        <v>22</v>
      </c>
      <c r="I43" t="s">
        <v>95</v>
      </c>
      <c r="K43">
        <v>48</v>
      </c>
      <c r="L43" t="s">
        <v>28</v>
      </c>
      <c r="M43" t="s">
        <v>25</v>
      </c>
    </row>
    <row r="44" spans="1:13" x14ac:dyDescent="0.3">
      <c r="A44" t="s">
        <v>114</v>
      </c>
      <c r="B44" s="6">
        <v>45354</v>
      </c>
      <c r="C44" s="7">
        <v>0.29375000000000001</v>
      </c>
      <c r="D44" t="s">
        <v>115</v>
      </c>
      <c r="E44" t="s">
        <v>53</v>
      </c>
      <c r="F44">
        <v>36</v>
      </c>
      <c r="G44" t="s">
        <v>21</v>
      </c>
      <c r="H44" t="s">
        <v>22</v>
      </c>
      <c r="I44" t="s">
        <v>95</v>
      </c>
      <c r="K44">
        <v>49</v>
      </c>
      <c r="L44" t="s">
        <v>38</v>
      </c>
      <c r="M44" t="s">
        <v>25</v>
      </c>
    </row>
    <row r="45" spans="1:13" x14ac:dyDescent="0.3">
      <c r="A45" t="s">
        <v>116</v>
      </c>
      <c r="B45" s="6">
        <v>45375</v>
      </c>
      <c r="C45" s="7">
        <v>0.78888888888888886</v>
      </c>
      <c r="D45" t="s">
        <v>117</v>
      </c>
      <c r="E45" t="s">
        <v>20</v>
      </c>
      <c r="F45">
        <v>26</v>
      </c>
      <c r="G45" t="s">
        <v>21</v>
      </c>
      <c r="H45" t="s">
        <v>22</v>
      </c>
      <c r="I45" t="s">
        <v>95</v>
      </c>
      <c r="K45">
        <v>57</v>
      </c>
      <c r="L45" t="s">
        <v>24</v>
      </c>
      <c r="M45" t="s">
        <v>25</v>
      </c>
    </row>
    <row r="46" spans="1:13" x14ac:dyDescent="0.3">
      <c r="A46" t="s">
        <v>118</v>
      </c>
      <c r="B46" s="6">
        <v>45354</v>
      </c>
      <c r="C46" s="7">
        <v>0.21597222222222223</v>
      </c>
      <c r="D46" t="s">
        <v>119</v>
      </c>
      <c r="E46" t="s">
        <v>20</v>
      </c>
      <c r="F46">
        <v>46</v>
      </c>
      <c r="G46" t="s">
        <v>21</v>
      </c>
      <c r="H46" t="s">
        <v>22</v>
      </c>
      <c r="I46" t="s">
        <v>95</v>
      </c>
      <c r="K46">
        <v>23</v>
      </c>
      <c r="L46" t="s">
        <v>54</v>
      </c>
      <c r="M46" t="s">
        <v>32</v>
      </c>
    </row>
    <row r="47" spans="1:13" x14ac:dyDescent="0.3">
      <c r="A47" t="s">
        <v>120</v>
      </c>
      <c r="B47" s="6">
        <v>45366</v>
      </c>
      <c r="C47" s="7">
        <v>0.9243055555555556</v>
      </c>
      <c r="D47" t="s">
        <v>121</v>
      </c>
      <c r="E47" t="s">
        <v>20</v>
      </c>
      <c r="F47">
        <v>67</v>
      </c>
      <c r="G47" t="s">
        <v>21</v>
      </c>
      <c r="H47" t="s">
        <v>22</v>
      </c>
      <c r="I47" t="s">
        <v>95</v>
      </c>
      <c r="K47">
        <v>23</v>
      </c>
      <c r="L47" t="s">
        <v>35</v>
      </c>
      <c r="M47" t="s">
        <v>32</v>
      </c>
    </row>
    <row r="48" spans="1:13" x14ac:dyDescent="0.3">
      <c r="A48" t="s">
        <v>122</v>
      </c>
      <c r="B48" s="6">
        <v>45353</v>
      </c>
      <c r="C48" s="7">
        <v>0.32291666666666669</v>
      </c>
      <c r="D48" t="s">
        <v>123</v>
      </c>
      <c r="E48" t="s">
        <v>20</v>
      </c>
      <c r="F48">
        <v>56</v>
      </c>
      <c r="G48" t="s">
        <v>21</v>
      </c>
      <c r="H48" t="s">
        <v>22</v>
      </c>
      <c r="I48" t="s">
        <v>95</v>
      </c>
      <c r="K48">
        <v>55</v>
      </c>
      <c r="L48" t="s">
        <v>41</v>
      </c>
      <c r="M48" t="s">
        <v>25</v>
      </c>
    </row>
    <row r="49" spans="1:13" x14ac:dyDescent="0.3">
      <c r="A49" t="s">
        <v>124</v>
      </c>
      <c r="B49" s="6">
        <v>45376</v>
      </c>
      <c r="C49" s="7">
        <v>0.64236111111111116</v>
      </c>
      <c r="D49" t="s">
        <v>125</v>
      </c>
      <c r="E49" t="s">
        <v>20</v>
      </c>
      <c r="F49">
        <v>17</v>
      </c>
      <c r="G49" t="s">
        <v>21</v>
      </c>
      <c r="H49" t="s">
        <v>22</v>
      </c>
      <c r="I49" t="s">
        <v>95</v>
      </c>
      <c r="K49">
        <v>57</v>
      </c>
      <c r="L49" t="s">
        <v>31</v>
      </c>
      <c r="M49" t="s">
        <v>25</v>
      </c>
    </row>
    <row r="50" spans="1:13" x14ac:dyDescent="0.3">
      <c r="A50" t="s">
        <v>126</v>
      </c>
      <c r="B50" s="6">
        <v>45382</v>
      </c>
      <c r="C50" s="7">
        <v>0.84236111111111112</v>
      </c>
      <c r="D50" t="s">
        <v>127</v>
      </c>
      <c r="E50" t="s">
        <v>20</v>
      </c>
      <c r="F50">
        <v>31</v>
      </c>
      <c r="G50" t="s">
        <v>21</v>
      </c>
      <c r="H50" t="s">
        <v>22</v>
      </c>
      <c r="I50" t="s">
        <v>95</v>
      </c>
      <c r="K50">
        <v>35</v>
      </c>
      <c r="L50" t="s">
        <v>38</v>
      </c>
      <c r="M50" t="s">
        <v>25</v>
      </c>
    </row>
    <row r="51" spans="1:13" x14ac:dyDescent="0.3">
      <c r="A51" t="s">
        <v>128</v>
      </c>
      <c r="B51" s="6">
        <v>45354</v>
      </c>
      <c r="C51" s="7">
        <v>0.66111111111111109</v>
      </c>
      <c r="D51" t="s">
        <v>129</v>
      </c>
      <c r="E51" t="s">
        <v>20</v>
      </c>
      <c r="F51">
        <v>28</v>
      </c>
      <c r="G51" t="s">
        <v>21</v>
      </c>
      <c r="H51" t="s">
        <v>22</v>
      </c>
      <c r="I51" t="s">
        <v>95</v>
      </c>
      <c r="K51">
        <v>50</v>
      </c>
      <c r="L51" t="s">
        <v>24</v>
      </c>
      <c r="M51" t="s">
        <v>25</v>
      </c>
    </row>
    <row r="52" spans="1:13" x14ac:dyDescent="0.3">
      <c r="A52" t="s">
        <v>130</v>
      </c>
      <c r="B52" s="6">
        <v>45355</v>
      </c>
      <c r="C52" s="7">
        <v>0.85833333333333328</v>
      </c>
      <c r="D52" t="s">
        <v>131</v>
      </c>
      <c r="E52" t="s">
        <v>20</v>
      </c>
      <c r="F52">
        <v>4</v>
      </c>
      <c r="G52" t="s">
        <v>21</v>
      </c>
      <c r="H52" t="s">
        <v>22</v>
      </c>
      <c r="I52" t="s">
        <v>95</v>
      </c>
      <c r="K52">
        <v>32</v>
      </c>
      <c r="L52" t="s">
        <v>46</v>
      </c>
      <c r="M52" t="s">
        <v>25</v>
      </c>
    </row>
    <row r="53" spans="1:13" x14ac:dyDescent="0.3">
      <c r="A53" t="s">
        <v>132</v>
      </c>
      <c r="B53" s="6">
        <v>45378</v>
      </c>
      <c r="C53" s="7">
        <v>0.88749999999999996</v>
      </c>
      <c r="D53" t="s">
        <v>133</v>
      </c>
      <c r="E53" t="s">
        <v>20</v>
      </c>
      <c r="F53">
        <v>41</v>
      </c>
      <c r="G53" t="s">
        <v>21</v>
      </c>
      <c r="H53" t="s">
        <v>22</v>
      </c>
      <c r="I53" t="s">
        <v>95</v>
      </c>
      <c r="K53">
        <v>32</v>
      </c>
      <c r="L53" t="s">
        <v>54</v>
      </c>
      <c r="M53" t="s">
        <v>25</v>
      </c>
    </row>
    <row r="54" spans="1:13" x14ac:dyDescent="0.3">
      <c r="A54" t="s">
        <v>134</v>
      </c>
      <c r="B54" s="6">
        <v>45363</v>
      </c>
      <c r="C54" s="7">
        <v>0.67986111111111114</v>
      </c>
      <c r="D54" t="s">
        <v>135</v>
      </c>
      <c r="E54" t="s">
        <v>20</v>
      </c>
      <c r="F54">
        <v>68</v>
      </c>
      <c r="G54" t="s">
        <v>21</v>
      </c>
      <c r="H54" t="s">
        <v>22</v>
      </c>
      <c r="I54" t="s">
        <v>95</v>
      </c>
      <c r="K54">
        <v>33</v>
      </c>
      <c r="L54" t="s">
        <v>35</v>
      </c>
      <c r="M54" t="s">
        <v>25</v>
      </c>
    </row>
    <row r="55" spans="1:13" x14ac:dyDescent="0.3">
      <c r="A55" t="s">
        <v>136</v>
      </c>
      <c r="B55" s="6">
        <v>45371</v>
      </c>
      <c r="C55" s="7">
        <v>0.62222222222222223</v>
      </c>
      <c r="D55" t="s">
        <v>137</v>
      </c>
      <c r="E55" t="s">
        <v>20</v>
      </c>
      <c r="F55">
        <v>77</v>
      </c>
      <c r="G55" t="s">
        <v>21</v>
      </c>
      <c r="H55" t="s">
        <v>22</v>
      </c>
      <c r="I55" t="s">
        <v>95</v>
      </c>
      <c r="K55">
        <v>42</v>
      </c>
      <c r="L55" t="s">
        <v>28</v>
      </c>
      <c r="M55" t="s">
        <v>25</v>
      </c>
    </row>
    <row r="56" spans="1:13" x14ac:dyDescent="0.3">
      <c r="A56" t="s">
        <v>138</v>
      </c>
      <c r="B56" s="6">
        <v>45367</v>
      </c>
      <c r="C56" s="7">
        <v>0.92291666666666672</v>
      </c>
      <c r="D56" t="s">
        <v>139</v>
      </c>
      <c r="E56" t="s">
        <v>20</v>
      </c>
      <c r="F56">
        <v>20</v>
      </c>
      <c r="G56" t="s">
        <v>21</v>
      </c>
      <c r="H56" t="s">
        <v>22</v>
      </c>
      <c r="I56" t="s">
        <v>95</v>
      </c>
      <c r="K56">
        <v>41</v>
      </c>
      <c r="L56" t="s">
        <v>31</v>
      </c>
      <c r="M56" t="s">
        <v>25</v>
      </c>
    </row>
    <row r="57" spans="1:13" x14ac:dyDescent="0.3">
      <c r="A57" t="s">
        <v>140</v>
      </c>
      <c r="B57" s="6">
        <v>45366</v>
      </c>
      <c r="C57" s="7">
        <v>0.80069444444444449</v>
      </c>
      <c r="D57" t="s">
        <v>141</v>
      </c>
      <c r="E57" t="s">
        <v>20</v>
      </c>
      <c r="F57">
        <v>54</v>
      </c>
      <c r="G57" t="s">
        <v>21</v>
      </c>
      <c r="H57" t="s">
        <v>22</v>
      </c>
      <c r="I57" t="s">
        <v>95</v>
      </c>
      <c r="K57">
        <v>29</v>
      </c>
      <c r="L57" t="s">
        <v>41</v>
      </c>
      <c r="M57" t="s">
        <v>32</v>
      </c>
    </row>
    <row r="58" spans="1:13" x14ac:dyDescent="0.3">
      <c r="A58" t="s">
        <v>142</v>
      </c>
      <c r="B58" s="6">
        <v>45374</v>
      </c>
      <c r="C58" s="7">
        <v>0.11527777777777778</v>
      </c>
      <c r="D58" t="s">
        <v>143</v>
      </c>
      <c r="E58" t="s">
        <v>20</v>
      </c>
      <c r="F58">
        <v>40</v>
      </c>
      <c r="G58" t="s">
        <v>21</v>
      </c>
      <c r="H58" t="s">
        <v>22</v>
      </c>
      <c r="I58" t="s">
        <v>95</v>
      </c>
      <c r="K58">
        <v>10</v>
      </c>
      <c r="L58" t="s">
        <v>38</v>
      </c>
      <c r="M58" t="s">
        <v>32</v>
      </c>
    </row>
    <row r="59" spans="1:13" x14ac:dyDescent="0.3">
      <c r="A59" t="s">
        <v>144</v>
      </c>
      <c r="B59" s="6">
        <v>45380</v>
      </c>
      <c r="C59" s="7">
        <v>0.8208333333333333</v>
      </c>
      <c r="D59" t="s">
        <v>145</v>
      </c>
      <c r="E59" t="s">
        <v>20</v>
      </c>
      <c r="F59">
        <v>38</v>
      </c>
      <c r="G59" t="s">
        <v>21</v>
      </c>
      <c r="H59" t="s">
        <v>22</v>
      </c>
      <c r="I59" t="s">
        <v>95</v>
      </c>
      <c r="K59">
        <v>38</v>
      </c>
      <c r="L59" t="s">
        <v>38</v>
      </c>
      <c r="M59" t="s">
        <v>25</v>
      </c>
    </row>
    <row r="60" spans="1:13" x14ac:dyDescent="0.3">
      <c r="A60" t="s">
        <v>146</v>
      </c>
      <c r="B60" s="6">
        <v>45368</v>
      </c>
      <c r="C60" s="7">
        <v>0.37986111111111109</v>
      </c>
      <c r="D60" t="s">
        <v>147</v>
      </c>
      <c r="E60" t="s">
        <v>20</v>
      </c>
      <c r="F60">
        <v>25</v>
      </c>
      <c r="G60" t="s">
        <v>21</v>
      </c>
      <c r="H60" t="s">
        <v>22</v>
      </c>
      <c r="I60" t="s">
        <v>95</v>
      </c>
      <c r="K60">
        <v>49</v>
      </c>
      <c r="L60" t="s">
        <v>24</v>
      </c>
      <c r="M60" t="s">
        <v>25</v>
      </c>
    </row>
    <row r="61" spans="1:13" x14ac:dyDescent="0.3">
      <c r="A61" t="s">
        <v>148</v>
      </c>
      <c r="B61" s="6">
        <v>45379</v>
      </c>
      <c r="C61" s="7">
        <v>0.44583333333333336</v>
      </c>
      <c r="D61" t="s">
        <v>149</v>
      </c>
      <c r="E61" t="s">
        <v>20</v>
      </c>
      <c r="F61">
        <v>19</v>
      </c>
      <c r="G61" t="s">
        <v>21</v>
      </c>
      <c r="H61" t="s">
        <v>22</v>
      </c>
      <c r="I61" t="s">
        <v>95</v>
      </c>
      <c r="K61">
        <v>33</v>
      </c>
      <c r="L61" t="s">
        <v>31</v>
      </c>
      <c r="M61" t="s">
        <v>25</v>
      </c>
    </row>
    <row r="62" spans="1:13" x14ac:dyDescent="0.3">
      <c r="A62" t="s">
        <v>150</v>
      </c>
      <c r="B62" s="6">
        <v>45378</v>
      </c>
      <c r="C62" s="7">
        <v>0.48680555555555555</v>
      </c>
      <c r="D62" t="s">
        <v>151</v>
      </c>
      <c r="E62" t="s">
        <v>20</v>
      </c>
      <c r="F62">
        <v>8</v>
      </c>
      <c r="G62" t="s">
        <v>152</v>
      </c>
      <c r="H62" t="s">
        <v>22</v>
      </c>
      <c r="I62" t="s">
        <v>95</v>
      </c>
      <c r="K62">
        <v>29</v>
      </c>
      <c r="L62" t="s">
        <v>46</v>
      </c>
      <c r="M62" t="s">
        <v>32</v>
      </c>
    </row>
    <row r="63" spans="1:13" x14ac:dyDescent="0.3">
      <c r="A63" t="s">
        <v>153</v>
      </c>
      <c r="B63" s="6">
        <v>45375</v>
      </c>
      <c r="C63" s="7">
        <v>0.66805555555555551</v>
      </c>
      <c r="D63" t="s">
        <v>154</v>
      </c>
      <c r="E63" t="s">
        <v>20</v>
      </c>
      <c r="F63">
        <v>67</v>
      </c>
      <c r="G63" t="s">
        <v>152</v>
      </c>
      <c r="H63" t="s">
        <v>22</v>
      </c>
      <c r="I63" t="s">
        <v>95</v>
      </c>
      <c r="K63">
        <v>30</v>
      </c>
      <c r="L63" t="s">
        <v>35</v>
      </c>
      <c r="M63" t="s">
        <v>32</v>
      </c>
    </row>
    <row r="64" spans="1:13" x14ac:dyDescent="0.3">
      <c r="A64" t="s">
        <v>155</v>
      </c>
      <c r="B64" s="6">
        <v>45371</v>
      </c>
      <c r="C64" s="7">
        <v>0.41041666666666665</v>
      </c>
      <c r="D64" t="s">
        <v>156</v>
      </c>
      <c r="E64" t="s">
        <v>20</v>
      </c>
      <c r="F64">
        <v>59</v>
      </c>
      <c r="G64" t="s">
        <v>152</v>
      </c>
      <c r="H64" t="s">
        <v>22</v>
      </c>
      <c r="I64" t="s">
        <v>95</v>
      </c>
      <c r="K64">
        <v>48</v>
      </c>
      <c r="L64" t="s">
        <v>41</v>
      </c>
      <c r="M64" t="s">
        <v>25</v>
      </c>
    </row>
    <row r="65" spans="1:13" x14ac:dyDescent="0.3">
      <c r="A65" t="s">
        <v>157</v>
      </c>
      <c r="B65" s="6">
        <v>45378</v>
      </c>
      <c r="C65" s="7">
        <v>0.82291666666666663</v>
      </c>
      <c r="D65" t="s">
        <v>158</v>
      </c>
      <c r="E65" t="s">
        <v>20</v>
      </c>
      <c r="F65">
        <v>27</v>
      </c>
      <c r="G65" t="s">
        <v>152</v>
      </c>
      <c r="H65" t="s">
        <v>22</v>
      </c>
      <c r="I65" t="s">
        <v>95</v>
      </c>
      <c r="K65">
        <v>33</v>
      </c>
      <c r="L65" t="s">
        <v>24</v>
      </c>
      <c r="M65" t="s">
        <v>25</v>
      </c>
    </row>
    <row r="66" spans="1:13" x14ac:dyDescent="0.3">
      <c r="A66" t="s">
        <v>159</v>
      </c>
      <c r="B66" s="6">
        <v>45368</v>
      </c>
      <c r="C66" s="7">
        <v>0.41875000000000001</v>
      </c>
      <c r="D66" t="s">
        <v>160</v>
      </c>
      <c r="E66" t="s">
        <v>20</v>
      </c>
      <c r="F66">
        <v>38</v>
      </c>
      <c r="G66" t="s">
        <v>152</v>
      </c>
      <c r="H66" t="s">
        <v>22</v>
      </c>
      <c r="I66" t="s">
        <v>95</v>
      </c>
      <c r="K66">
        <v>42</v>
      </c>
      <c r="L66" t="s">
        <v>38</v>
      </c>
      <c r="M66" t="s">
        <v>25</v>
      </c>
    </row>
    <row r="67" spans="1:13" x14ac:dyDescent="0.3">
      <c r="A67" t="s">
        <v>161</v>
      </c>
      <c r="B67" s="6">
        <v>45363</v>
      </c>
      <c r="C67" s="7">
        <v>0.4826388888888889</v>
      </c>
      <c r="D67" t="s">
        <v>162</v>
      </c>
      <c r="E67" t="s">
        <v>20</v>
      </c>
      <c r="F67">
        <v>55</v>
      </c>
      <c r="G67" t="s">
        <v>152</v>
      </c>
      <c r="H67" t="s">
        <v>22</v>
      </c>
      <c r="I67" t="s">
        <v>95</v>
      </c>
      <c r="K67">
        <v>45</v>
      </c>
      <c r="L67" t="s">
        <v>41</v>
      </c>
      <c r="M67" t="s">
        <v>25</v>
      </c>
    </row>
    <row r="68" spans="1:13" x14ac:dyDescent="0.3">
      <c r="A68" t="s">
        <v>163</v>
      </c>
      <c r="B68" s="6">
        <v>45367</v>
      </c>
      <c r="C68" s="7">
        <v>0.26458333333333334</v>
      </c>
      <c r="D68" t="s">
        <v>164</v>
      </c>
      <c r="E68" t="s">
        <v>20</v>
      </c>
      <c r="F68">
        <v>39</v>
      </c>
      <c r="G68" t="s">
        <v>152</v>
      </c>
      <c r="H68" t="s">
        <v>22</v>
      </c>
      <c r="I68" t="s">
        <v>95</v>
      </c>
      <c r="K68">
        <v>57</v>
      </c>
      <c r="L68" t="s">
        <v>38</v>
      </c>
      <c r="M68" t="s">
        <v>25</v>
      </c>
    </row>
    <row r="69" spans="1:13" x14ac:dyDescent="0.3">
      <c r="A69" t="s">
        <v>165</v>
      </c>
      <c r="B69" s="6">
        <v>45376</v>
      </c>
      <c r="C69" s="7">
        <v>0.44791666666666669</v>
      </c>
      <c r="D69" t="s">
        <v>166</v>
      </c>
      <c r="E69" t="s">
        <v>20</v>
      </c>
      <c r="F69">
        <v>33</v>
      </c>
      <c r="G69" t="s">
        <v>152</v>
      </c>
      <c r="H69" t="s">
        <v>22</v>
      </c>
      <c r="I69" t="s">
        <v>95</v>
      </c>
      <c r="K69">
        <v>47</v>
      </c>
      <c r="L69" t="s">
        <v>38</v>
      </c>
      <c r="M69" t="s">
        <v>25</v>
      </c>
    </row>
    <row r="70" spans="1:13" x14ac:dyDescent="0.3">
      <c r="A70" t="s">
        <v>167</v>
      </c>
      <c r="B70" s="6">
        <v>45379</v>
      </c>
      <c r="C70" s="7">
        <v>0.40694444444444444</v>
      </c>
      <c r="D70" t="s">
        <v>168</v>
      </c>
      <c r="E70" t="s">
        <v>20</v>
      </c>
      <c r="F70">
        <v>31</v>
      </c>
      <c r="G70" t="s">
        <v>152</v>
      </c>
      <c r="H70" t="s">
        <v>22</v>
      </c>
      <c r="I70" t="s">
        <v>95</v>
      </c>
      <c r="K70">
        <v>43</v>
      </c>
      <c r="L70" t="s">
        <v>38</v>
      </c>
      <c r="M70" t="s">
        <v>25</v>
      </c>
    </row>
    <row r="71" spans="1:13" x14ac:dyDescent="0.3">
      <c r="A71" t="s">
        <v>169</v>
      </c>
      <c r="B71" s="6">
        <v>45365</v>
      </c>
      <c r="C71" s="7">
        <v>0.28472222222222221</v>
      </c>
      <c r="D71" t="s">
        <v>170</v>
      </c>
      <c r="E71" t="s">
        <v>20</v>
      </c>
      <c r="F71">
        <v>76</v>
      </c>
      <c r="G71" t="s">
        <v>152</v>
      </c>
      <c r="H71" t="s">
        <v>22</v>
      </c>
      <c r="I71" t="s">
        <v>95</v>
      </c>
      <c r="K71">
        <v>54</v>
      </c>
      <c r="L71" t="s">
        <v>28</v>
      </c>
      <c r="M71" t="s">
        <v>25</v>
      </c>
    </row>
    <row r="72" spans="1:13" x14ac:dyDescent="0.3">
      <c r="A72" t="s">
        <v>171</v>
      </c>
      <c r="B72" s="6">
        <v>45381</v>
      </c>
      <c r="C72" s="7">
        <v>0.74583333333333335</v>
      </c>
      <c r="D72" t="s">
        <v>172</v>
      </c>
      <c r="E72" t="s">
        <v>20</v>
      </c>
      <c r="F72">
        <v>52</v>
      </c>
      <c r="G72" t="s">
        <v>152</v>
      </c>
      <c r="H72" t="s">
        <v>22</v>
      </c>
      <c r="I72" t="s">
        <v>95</v>
      </c>
      <c r="K72">
        <v>27</v>
      </c>
      <c r="L72" t="s">
        <v>41</v>
      </c>
      <c r="M72" t="s">
        <v>32</v>
      </c>
    </row>
    <row r="73" spans="1:13" x14ac:dyDescent="0.3">
      <c r="A73" t="s">
        <v>173</v>
      </c>
      <c r="B73" s="6">
        <v>45377</v>
      </c>
      <c r="C73" s="7">
        <v>0.88958333333333328</v>
      </c>
      <c r="D73" t="s">
        <v>174</v>
      </c>
      <c r="E73" t="s">
        <v>53</v>
      </c>
      <c r="F73">
        <v>20</v>
      </c>
      <c r="G73" t="s">
        <v>152</v>
      </c>
      <c r="H73" t="s">
        <v>22</v>
      </c>
      <c r="I73" t="s">
        <v>95</v>
      </c>
      <c r="K73">
        <v>43</v>
      </c>
      <c r="L73" t="s">
        <v>31</v>
      </c>
      <c r="M73" t="s">
        <v>25</v>
      </c>
    </row>
    <row r="74" spans="1:13" x14ac:dyDescent="0.3">
      <c r="A74" t="s">
        <v>175</v>
      </c>
      <c r="B74" s="6">
        <v>45380</v>
      </c>
      <c r="C74" s="7">
        <v>0.11041666666666666</v>
      </c>
      <c r="D74" t="s">
        <v>176</v>
      </c>
      <c r="E74" t="s">
        <v>53</v>
      </c>
      <c r="F74">
        <v>52</v>
      </c>
      <c r="G74" t="s">
        <v>152</v>
      </c>
      <c r="H74" t="s">
        <v>22</v>
      </c>
      <c r="I74" t="s">
        <v>95</v>
      </c>
      <c r="K74">
        <v>16</v>
      </c>
      <c r="L74" t="s">
        <v>41</v>
      </c>
      <c r="M74" t="s">
        <v>32</v>
      </c>
    </row>
    <row r="75" spans="1:13" x14ac:dyDescent="0.3">
      <c r="A75" t="s">
        <v>177</v>
      </c>
      <c r="B75" s="6">
        <v>45360</v>
      </c>
      <c r="C75" s="7">
        <v>0.55902777777777779</v>
      </c>
      <c r="D75" t="s">
        <v>178</v>
      </c>
      <c r="E75" t="s">
        <v>53</v>
      </c>
      <c r="F75">
        <v>77</v>
      </c>
      <c r="G75" t="s">
        <v>152</v>
      </c>
      <c r="H75" t="s">
        <v>22</v>
      </c>
      <c r="I75" t="s">
        <v>95</v>
      </c>
      <c r="K75">
        <v>14</v>
      </c>
      <c r="L75" t="s">
        <v>28</v>
      </c>
      <c r="M75" t="s">
        <v>32</v>
      </c>
    </row>
    <row r="76" spans="1:13" x14ac:dyDescent="0.3">
      <c r="A76" t="s">
        <v>179</v>
      </c>
      <c r="B76" s="6">
        <v>45375</v>
      </c>
      <c r="C76" s="7">
        <v>0.38055555555555554</v>
      </c>
      <c r="D76" t="s">
        <v>180</v>
      </c>
      <c r="E76" t="s">
        <v>53</v>
      </c>
      <c r="F76">
        <v>55</v>
      </c>
      <c r="G76" t="s">
        <v>152</v>
      </c>
      <c r="H76" t="s">
        <v>22</v>
      </c>
      <c r="I76" t="s">
        <v>95</v>
      </c>
      <c r="K76">
        <v>52</v>
      </c>
      <c r="L76" t="s">
        <v>41</v>
      </c>
      <c r="M76" t="s">
        <v>25</v>
      </c>
    </row>
    <row r="77" spans="1:13" x14ac:dyDescent="0.3">
      <c r="A77" t="s">
        <v>181</v>
      </c>
      <c r="B77" s="6">
        <v>45378</v>
      </c>
      <c r="C77" s="7">
        <v>0.44236111111111109</v>
      </c>
      <c r="D77" t="s">
        <v>182</v>
      </c>
      <c r="E77" t="s">
        <v>53</v>
      </c>
      <c r="F77">
        <v>64</v>
      </c>
      <c r="G77" t="s">
        <v>152</v>
      </c>
      <c r="H77" t="s">
        <v>22</v>
      </c>
      <c r="I77" t="s">
        <v>95</v>
      </c>
      <c r="K77">
        <v>52</v>
      </c>
      <c r="L77" t="s">
        <v>35</v>
      </c>
      <c r="M77" t="s">
        <v>25</v>
      </c>
    </row>
    <row r="78" spans="1:13" x14ac:dyDescent="0.3">
      <c r="A78" t="s">
        <v>183</v>
      </c>
      <c r="B78" s="6">
        <v>45370</v>
      </c>
      <c r="C78" s="7">
        <v>0.58402777777777781</v>
      </c>
      <c r="D78" t="s">
        <v>184</v>
      </c>
      <c r="E78" t="s">
        <v>53</v>
      </c>
      <c r="F78">
        <v>28</v>
      </c>
      <c r="G78" t="s">
        <v>152</v>
      </c>
      <c r="H78" t="s">
        <v>22</v>
      </c>
      <c r="I78" t="s">
        <v>95</v>
      </c>
      <c r="K78">
        <v>45</v>
      </c>
      <c r="L78" t="s">
        <v>24</v>
      </c>
      <c r="M78" t="s">
        <v>25</v>
      </c>
    </row>
    <row r="79" spans="1:13" x14ac:dyDescent="0.3">
      <c r="A79" t="s">
        <v>185</v>
      </c>
      <c r="B79" s="6">
        <v>45360</v>
      </c>
      <c r="C79" s="7">
        <v>0.58750000000000002</v>
      </c>
      <c r="D79" t="s">
        <v>186</v>
      </c>
      <c r="E79" t="s">
        <v>53</v>
      </c>
      <c r="F79">
        <v>48</v>
      </c>
      <c r="G79" t="s">
        <v>152</v>
      </c>
      <c r="H79" t="s">
        <v>22</v>
      </c>
      <c r="I79" t="s">
        <v>95</v>
      </c>
      <c r="K79">
        <v>16</v>
      </c>
      <c r="L79" t="s">
        <v>54</v>
      </c>
      <c r="M79" t="s">
        <v>32</v>
      </c>
    </row>
    <row r="80" spans="1:13" x14ac:dyDescent="0.3">
      <c r="A80" t="s">
        <v>187</v>
      </c>
      <c r="B80" s="6">
        <v>45357</v>
      </c>
      <c r="C80" s="7">
        <v>0.25486111111111109</v>
      </c>
      <c r="D80" t="s">
        <v>188</v>
      </c>
      <c r="E80" t="s">
        <v>53</v>
      </c>
      <c r="F80">
        <v>40</v>
      </c>
      <c r="G80" t="s">
        <v>152</v>
      </c>
      <c r="H80" t="s">
        <v>22</v>
      </c>
      <c r="I80" t="s">
        <v>95</v>
      </c>
      <c r="K80">
        <v>21</v>
      </c>
      <c r="L80" t="s">
        <v>38</v>
      </c>
      <c r="M80" t="s">
        <v>32</v>
      </c>
    </row>
    <row r="81" spans="1:13" x14ac:dyDescent="0.3">
      <c r="A81" t="s">
        <v>189</v>
      </c>
      <c r="B81" s="6">
        <v>45357</v>
      </c>
      <c r="C81" s="7">
        <v>0.59652777777777777</v>
      </c>
      <c r="D81" t="s">
        <v>190</v>
      </c>
      <c r="E81" t="s">
        <v>53</v>
      </c>
      <c r="F81">
        <v>56</v>
      </c>
      <c r="G81" t="s">
        <v>152</v>
      </c>
      <c r="H81" t="s">
        <v>22</v>
      </c>
      <c r="I81" t="s">
        <v>95</v>
      </c>
      <c r="K81">
        <v>30</v>
      </c>
      <c r="L81" t="s">
        <v>41</v>
      </c>
      <c r="M81" t="s">
        <v>32</v>
      </c>
    </row>
    <row r="82" spans="1:13" x14ac:dyDescent="0.3">
      <c r="A82" t="s">
        <v>191</v>
      </c>
      <c r="B82" s="6">
        <v>45375</v>
      </c>
      <c r="C82" s="7">
        <v>0.77013888888888893</v>
      </c>
      <c r="D82" t="s">
        <v>192</v>
      </c>
      <c r="E82" t="s">
        <v>53</v>
      </c>
      <c r="F82">
        <v>37</v>
      </c>
      <c r="G82" t="s">
        <v>152</v>
      </c>
      <c r="H82" t="s">
        <v>22</v>
      </c>
      <c r="I82" t="s">
        <v>95</v>
      </c>
      <c r="K82">
        <v>52</v>
      </c>
      <c r="L82" t="s">
        <v>38</v>
      </c>
      <c r="M82" t="s">
        <v>25</v>
      </c>
    </row>
    <row r="83" spans="1:13" x14ac:dyDescent="0.3">
      <c r="A83" t="s">
        <v>193</v>
      </c>
      <c r="B83" s="6">
        <v>45372</v>
      </c>
      <c r="C83" s="7">
        <v>0.34861111111111109</v>
      </c>
      <c r="D83" t="s">
        <v>194</v>
      </c>
      <c r="E83" t="s">
        <v>53</v>
      </c>
      <c r="F83">
        <v>51</v>
      </c>
      <c r="G83" t="s">
        <v>152</v>
      </c>
      <c r="H83" t="s">
        <v>22</v>
      </c>
      <c r="I83" t="s">
        <v>95</v>
      </c>
      <c r="K83">
        <v>18</v>
      </c>
      <c r="L83" t="s">
        <v>41</v>
      </c>
      <c r="M83" t="s">
        <v>32</v>
      </c>
    </row>
    <row r="84" spans="1:13" x14ac:dyDescent="0.3">
      <c r="A84" t="s">
        <v>195</v>
      </c>
      <c r="B84" s="6">
        <v>45382</v>
      </c>
      <c r="C84" s="7">
        <v>4.791666666666667E-2</v>
      </c>
      <c r="D84" t="s">
        <v>196</v>
      </c>
      <c r="E84" t="s">
        <v>53</v>
      </c>
      <c r="F84">
        <v>48</v>
      </c>
      <c r="G84" t="s">
        <v>152</v>
      </c>
      <c r="H84" t="s">
        <v>22</v>
      </c>
      <c r="I84" t="s">
        <v>95</v>
      </c>
      <c r="K84">
        <v>60</v>
      </c>
      <c r="L84" t="s">
        <v>54</v>
      </c>
      <c r="M84" t="s">
        <v>25</v>
      </c>
    </row>
    <row r="85" spans="1:13" x14ac:dyDescent="0.3">
      <c r="A85" t="s">
        <v>197</v>
      </c>
      <c r="B85" s="6">
        <v>45354</v>
      </c>
      <c r="C85" s="7">
        <v>0.31111111111111112</v>
      </c>
      <c r="D85" t="s">
        <v>198</v>
      </c>
      <c r="E85" t="s">
        <v>53</v>
      </c>
      <c r="F85">
        <v>14</v>
      </c>
      <c r="G85" t="s">
        <v>152</v>
      </c>
      <c r="H85" t="s">
        <v>22</v>
      </c>
      <c r="I85" t="s">
        <v>23</v>
      </c>
      <c r="K85">
        <v>60</v>
      </c>
      <c r="L85" t="s">
        <v>31</v>
      </c>
      <c r="M85" t="s">
        <v>25</v>
      </c>
    </row>
    <row r="86" spans="1:13" x14ac:dyDescent="0.3">
      <c r="A86" t="s">
        <v>199</v>
      </c>
      <c r="B86" s="6">
        <v>45354</v>
      </c>
      <c r="C86" s="7">
        <v>0.60138888888888886</v>
      </c>
      <c r="D86" t="s">
        <v>200</v>
      </c>
      <c r="E86" t="s">
        <v>53</v>
      </c>
      <c r="F86">
        <v>14</v>
      </c>
      <c r="G86" t="s">
        <v>152</v>
      </c>
      <c r="H86" t="s">
        <v>22</v>
      </c>
      <c r="I86" t="s">
        <v>23</v>
      </c>
      <c r="K86">
        <v>10</v>
      </c>
      <c r="L86" t="s">
        <v>31</v>
      </c>
      <c r="M86" t="s">
        <v>32</v>
      </c>
    </row>
    <row r="87" spans="1:13" x14ac:dyDescent="0.3">
      <c r="A87" t="s">
        <v>201</v>
      </c>
      <c r="B87" s="6">
        <v>45365</v>
      </c>
      <c r="C87" s="7">
        <v>0.51249999999999996</v>
      </c>
      <c r="D87" t="s">
        <v>202</v>
      </c>
      <c r="E87" t="s">
        <v>53</v>
      </c>
      <c r="F87">
        <v>2</v>
      </c>
      <c r="G87" t="s">
        <v>152</v>
      </c>
      <c r="H87" t="s">
        <v>22</v>
      </c>
      <c r="I87" t="s">
        <v>23</v>
      </c>
      <c r="K87">
        <v>25</v>
      </c>
      <c r="L87" t="s">
        <v>46</v>
      </c>
      <c r="M87" t="s">
        <v>32</v>
      </c>
    </row>
    <row r="88" spans="1:13" x14ac:dyDescent="0.3">
      <c r="A88" t="s">
        <v>203</v>
      </c>
      <c r="B88" s="6">
        <v>45360</v>
      </c>
      <c r="C88" s="7">
        <v>0.53680555555555554</v>
      </c>
      <c r="D88" t="s">
        <v>204</v>
      </c>
      <c r="E88" t="s">
        <v>53</v>
      </c>
      <c r="F88">
        <v>32</v>
      </c>
      <c r="G88" t="s">
        <v>152</v>
      </c>
      <c r="H88" t="s">
        <v>22</v>
      </c>
      <c r="I88" t="s">
        <v>23</v>
      </c>
      <c r="K88">
        <v>28</v>
      </c>
      <c r="L88" t="s">
        <v>38</v>
      </c>
      <c r="M88" t="s">
        <v>32</v>
      </c>
    </row>
    <row r="89" spans="1:13" x14ac:dyDescent="0.3">
      <c r="A89" t="s">
        <v>205</v>
      </c>
      <c r="B89" s="6">
        <v>45374</v>
      </c>
      <c r="C89" s="7">
        <v>0.6166666666666667</v>
      </c>
      <c r="D89" t="s">
        <v>206</v>
      </c>
      <c r="E89" t="s">
        <v>53</v>
      </c>
      <c r="F89">
        <v>61</v>
      </c>
      <c r="G89" t="s">
        <v>152</v>
      </c>
      <c r="H89" t="s">
        <v>22</v>
      </c>
      <c r="I89" t="s">
        <v>23</v>
      </c>
      <c r="K89">
        <v>14</v>
      </c>
      <c r="L89" t="s">
        <v>35</v>
      </c>
      <c r="M89" t="s">
        <v>32</v>
      </c>
    </row>
    <row r="90" spans="1:13" x14ac:dyDescent="0.3">
      <c r="A90" t="s">
        <v>207</v>
      </c>
      <c r="B90" s="6">
        <v>45370</v>
      </c>
      <c r="C90" s="7">
        <v>0.29236111111111113</v>
      </c>
      <c r="D90" t="s">
        <v>208</v>
      </c>
      <c r="E90" t="s">
        <v>53</v>
      </c>
      <c r="F90">
        <v>62</v>
      </c>
      <c r="G90" t="s">
        <v>152</v>
      </c>
      <c r="H90" t="s">
        <v>22</v>
      </c>
      <c r="I90" t="s">
        <v>23</v>
      </c>
      <c r="K90">
        <v>36</v>
      </c>
      <c r="L90" t="s">
        <v>35</v>
      </c>
      <c r="M90" t="s">
        <v>25</v>
      </c>
    </row>
    <row r="91" spans="1:13" x14ac:dyDescent="0.3">
      <c r="A91" t="s">
        <v>209</v>
      </c>
      <c r="B91" s="6">
        <v>45381</v>
      </c>
      <c r="C91" s="7">
        <v>0.25694444444444442</v>
      </c>
      <c r="D91" t="s">
        <v>210</v>
      </c>
      <c r="E91" t="s">
        <v>53</v>
      </c>
      <c r="F91">
        <v>33</v>
      </c>
      <c r="G91" t="s">
        <v>152</v>
      </c>
      <c r="H91" t="s">
        <v>22</v>
      </c>
      <c r="I91" t="s">
        <v>23</v>
      </c>
      <c r="K91">
        <v>21</v>
      </c>
      <c r="L91" t="s">
        <v>38</v>
      </c>
      <c r="M91" t="s">
        <v>32</v>
      </c>
    </row>
    <row r="92" spans="1:13" x14ac:dyDescent="0.3">
      <c r="A92" t="s">
        <v>211</v>
      </c>
      <c r="B92" s="6">
        <v>45367</v>
      </c>
      <c r="C92" s="7">
        <v>0.20972222222222223</v>
      </c>
      <c r="D92" t="s">
        <v>212</v>
      </c>
      <c r="E92" t="s">
        <v>53</v>
      </c>
      <c r="F92">
        <v>72</v>
      </c>
      <c r="G92" t="s">
        <v>152</v>
      </c>
      <c r="H92" t="s">
        <v>22</v>
      </c>
      <c r="I92" t="s">
        <v>23</v>
      </c>
      <c r="K92">
        <v>41</v>
      </c>
      <c r="L92" t="s">
        <v>28</v>
      </c>
      <c r="M92" t="s">
        <v>25</v>
      </c>
    </row>
    <row r="93" spans="1:13" x14ac:dyDescent="0.3">
      <c r="A93" t="s">
        <v>213</v>
      </c>
      <c r="B93" s="6">
        <v>45364</v>
      </c>
      <c r="C93" s="7">
        <v>3.6111111111111108E-2</v>
      </c>
      <c r="D93" t="s">
        <v>214</v>
      </c>
      <c r="E93" t="s">
        <v>53</v>
      </c>
      <c r="F93">
        <v>76</v>
      </c>
      <c r="G93" t="s">
        <v>152</v>
      </c>
      <c r="H93" t="s">
        <v>22</v>
      </c>
      <c r="I93" t="s">
        <v>23</v>
      </c>
      <c r="K93">
        <v>47</v>
      </c>
      <c r="L93" t="s">
        <v>28</v>
      </c>
      <c r="M93" t="s">
        <v>25</v>
      </c>
    </row>
    <row r="94" spans="1:13" x14ac:dyDescent="0.3">
      <c r="A94" t="s">
        <v>215</v>
      </c>
      <c r="B94" s="6">
        <v>45382</v>
      </c>
      <c r="C94" s="7">
        <v>0.2986111111111111</v>
      </c>
      <c r="D94" t="s">
        <v>216</v>
      </c>
      <c r="E94" t="s">
        <v>53</v>
      </c>
      <c r="F94">
        <v>29</v>
      </c>
      <c r="G94" t="s">
        <v>152</v>
      </c>
      <c r="H94" t="s">
        <v>22</v>
      </c>
      <c r="I94" t="s">
        <v>23</v>
      </c>
      <c r="K94">
        <v>26</v>
      </c>
      <c r="L94" t="s">
        <v>24</v>
      </c>
      <c r="M94" t="s">
        <v>32</v>
      </c>
    </row>
    <row r="95" spans="1:13" x14ac:dyDescent="0.3">
      <c r="A95" t="s">
        <v>217</v>
      </c>
      <c r="B95" s="6">
        <v>45362</v>
      </c>
      <c r="C95" s="7">
        <v>0.47083333333333333</v>
      </c>
      <c r="D95" t="s">
        <v>218</v>
      </c>
      <c r="E95" t="s">
        <v>53</v>
      </c>
      <c r="F95">
        <v>6</v>
      </c>
      <c r="G95" t="s">
        <v>152</v>
      </c>
      <c r="H95" t="s">
        <v>22</v>
      </c>
      <c r="I95" t="s">
        <v>23</v>
      </c>
      <c r="K95">
        <v>51</v>
      </c>
      <c r="L95" t="s">
        <v>46</v>
      </c>
      <c r="M95" t="s">
        <v>25</v>
      </c>
    </row>
    <row r="96" spans="1:13" x14ac:dyDescent="0.3">
      <c r="A96" t="s">
        <v>219</v>
      </c>
      <c r="B96" s="6">
        <v>45356</v>
      </c>
      <c r="C96" s="7">
        <v>0.62083333333333335</v>
      </c>
      <c r="D96" t="s">
        <v>220</v>
      </c>
      <c r="E96" t="s">
        <v>53</v>
      </c>
      <c r="F96">
        <v>38</v>
      </c>
      <c r="G96" t="s">
        <v>152</v>
      </c>
      <c r="H96" t="s">
        <v>22</v>
      </c>
      <c r="I96" t="s">
        <v>23</v>
      </c>
      <c r="K96">
        <v>45</v>
      </c>
      <c r="L96" t="s">
        <v>38</v>
      </c>
      <c r="M96" t="s">
        <v>25</v>
      </c>
    </row>
    <row r="97" spans="1:13" x14ac:dyDescent="0.3">
      <c r="A97" t="s">
        <v>221</v>
      </c>
      <c r="B97" s="6">
        <v>45358</v>
      </c>
      <c r="C97" s="7">
        <v>0.94166666666666665</v>
      </c>
      <c r="D97" t="s">
        <v>222</v>
      </c>
      <c r="E97" t="s">
        <v>53</v>
      </c>
      <c r="F97">
        <v>25</v>
      </c>
      <c r="G97" t="s">
        <v>152</v>
      </c>
      <c r="H97" t="s">
        <v>22</v>
      </c>
      <c r="I97" t="s">
        <v>23</v>
      </c>
      <c r="K97">
        <v>54</v>
      </c>
      <c r="L97" t="s">
        <v>24</v>
      </c>
      <c r="M97" t="s">
        <v>25</v>
      </c>
    </row>
    <row r="98" spans="1:13" x14ac:dyDescent="0.3">
      <c r="A98" t="s">
        <v>223</v>
      </c>
      <c r="B98" s="6">
        <v>45352</v>
      </c>
      <c r="C98" s="7">
        <v>0.14097222222222222</v>
      </c>
      <c r="D98" t="s">
        <v>224</v>
      </c>
      <c r="E98" t="s">
        <v>53</v>
      </c>
      <c r="F98">
        <v>66</v>
      </c>
      <c r="G98" t="s">
        <v>152</v>
      </c>
      <c r="H98" t="s">
        <v>22</v>
      </c>
      <c r="I98" t="s">
        <v>23</v>
      </c>
      <c r="K98">
        <v>60</v>
      </c>
      <c r="L98" t="s">
        <v>35</v>
      </c>
      <c r="M98" t="s">
        <v>25</v>
      </c>
    </row>
    <row r="99" spans="1:13" x14ac:dyDescent="0.3">
      <c r="A99" t="s">
        <v>225</v>
      </c>
      <c r="B99" s="6">
        <v>45370</v>
      </c>
      <c r="C99" s="7">
        <v>0.91666666666666663</v>
      </c>
      <c r="D99" t="s">
        <v>226</v>
      </c>
      <c r="E99" t="s">
        <v>53</v>
      </c>
      <c r="F99">
        <v>10</v>
      </c>
      <c r="G99" t="s">
        <v>152</v>
      </c>
      <c r="H99" t="s">
        <v>22</v>
      </c>
      <c r="I99" t="s">
        <v>23</v>
      </c>
      <c r="K99">
        <v>46</v>
      </c>
      <c r="L99" t="s">
        <v>46</v>
      </c>
      <c r="M99" t="s">
        <v>25</v>
      </c>
    </row>
    <row r="100" spans="1:13" x14ac:dyDescent="0.3">
      <c r="A100" t="s">
        <v>227</v>
      </c>
      <c r="B100" s="6">
        <v>45362</v>
      </c>
      <c r="C100" s="7">
        <v>0.88263888888888886</v>
      </c>
      <c r="D100" t="s">
        <v>228</v>
      </c>
      <c r="E100" t="s">
        <v>53</v>
      </c>
      <c r="F100">
        <v>35</v>
      </c>
      <c r="G100" t="s">
        <v>152</v>
      </c>
      <c r="H100" t="s">
        <v>22</v>
      </c>
      <c r="I100" t="s">
        <v>23</v>
      </c>
      <c r="K100">
        <v>28</v>
      </c>
      <c r="L100" t="s">
        <v>38</v>
      </c>
      <c r="M100" t="s">
        <v>32</v>
      </c>
    </row>
    <row r="101" spans="1:13" x14ac:dyDescent="0.3">
      <c r="A101" t="s">
        <v>229</v>
      </c>
      <c r="B101" s="6">
        <v>45376</v>
      </c>
      <c r="C101" s="7">
        <v>0.19583333333333333</v>
      </c>
      <c r="D101" t="s">
        <v>230</v>
      </c>
      <c r="E101" t="s">
        <v>20</v>
      </c>
      <c r="F101">
        <v>7</v>
      </c>
      <c r="G101" t="s">
        <v>152</v>
      </c>
      <c r="H101" t="s">
        <v>22</v>
      </c>
      <c r="I101" t="s">
        <v>23</v>
      </c>
      <c r="K101">
        <v>48</v>
      </c>
      <c r="L101" t="s">
        <v>46</v>
      </c>
      <c r="M101" t="s">
        <v>25</v>
      </c>
    </row>
    <row r="102" spans="1:13" x14ac:dyDescent="0.3">
      <c r="A102" t="s">
        <v>231</v>
      </c>
      <c r="B102" s="6">
        <v>45356</v>
      </c>
      <c r="C102" s="7">
        <v>0.47916666666666669</v>
      </c>
      <c r="D102" t="s">
        <v>232</v>
      </c>
      <c r="E102" t="s">
        <v>20</v>
      </c>
      <c r="F102">
        <v>11</v>
      </c>
      <c r="G102" t="s">
        <v>152</v>
      </c>
      <c r="H102" t="s">
        <v>22</v>
      </c>
      <c r="I102" t="s">
        <v>23</v>
      </c>
      <c r="K102">
        <v>14</v>
      </c>
      <c r="L102" t="s">
        <v>31</v>
      </c>
      <c r="M102" t="s">
        <v>32</v>
      </c>
    </row>
    <row r="103" spans="1:13" x14ac:dyDescent="0.3">
      <c r="A103" t="s">
        <v>233</v>
      </c>
      <c r="B103" s="6">
        <v>45368</v>
      </c>
      <c r="C103" s="7">
        <v>0.88263888888888886</v>
      </c>
      <c r="D103" t="s">
        <v>234</v>
      </c>
      <c r="E103" t="s">
        <v>20</v>
      </c>
      <c r="F103">
        <v>23</v>
      </c>
      <c r="G103" t="s">
        <v>152</v>
      </c>
      <c r="H103" t="s">
        <v>22</v>
      </c>
      <c r="I103" t="s">
        <v>23</v>
      </c>
      <c r="K103">
        <v>59</v>
      </c>
      <c r="L103" t="s">
        <v>24</v>
      </c>
      <c r="M103" t="s">
        <v>25</v>
      </c>
    </row>
    <row r="104" spans="1:13" x14ac:dyDescent="0.3">
      <c r="A104" t="s">
        <v>235</v>
      </c>
      <c r="B104" s="6">
        <v>45367</v>
      </c>
      <c r="C104" s="7">
        <v>0.92986111111111114</v>
      </c>
      <c r="D104" t="s">
        <v>236</v>
      </c>
      <c r="E104" t="s">
        <v>20</v>
      </c>
      <c r="F104">
        <v>35</v>
      </c>
      <c r="G104" t="s">
        <v>152</v>
      </c>
      <c r="H104" t="s">
        <v>22</v>
      </c>
      <c r="I104" t="s">
        <v>23</v>
      </c>
      <c r="K104">
        <v>19</v>
      </c>
      <c r="L104" t="s">
        <v>38</v>
      </c>
      <c r="M104" t="s">
        <v>32</v>
      </c>
    </row>
    <row r="105" spans="1:13" x14ac:dyDescent="0.3">
      <c r="A105" t="s">
        <v>237</v>
      </c>
      <c r="B105" s="6">
        <v>45361</v>
      </c>
      <c r="C105" s="7">
        <v>0.70347222222222228</v>
      </c>
      <c r="D105" t="s">
        <v>238</v>
      </c>
      <c r="E105" t="s">
        <v>20</v>
      </c>
      <c r="F105">
        <v>26</v>
      </c>
      <c r="G105" t="s">
        <v>152</v>
      </c>
      <c r="H105" t="s">
        <v>22</v>
      </c>
      <c r="I105" t="s">
        <v>23</v>
      </c>
      <c r="K105">
        <v>26</v>
      </c>
      <c r="L105" t="s">
        <v>24</v>
      </c>
      <c r="M105" t="s">
        <v>32</v>
      </c>
    </row>
    <row r="106" spans="1:13" x14ac:dyDescent="0.3">
      <c r="A106" t="s">
        <v>239</v>
      </c>
      <c r="B106" s="6">
        <v>45373</v>
      </c>
      <c r="C106" s="7">
        <v>2.9861111111111113E-2</v>
      </c>
      <c r="D106" t="s">
        <v>240</v>
      </c>
      <c r="E106" t="s">
        <v>20</v>
      </c>
      <c r="F106">
        <v>29</v>
      </c>
      <c r="G106" t="s">
        <v>152</v>
      </c>
      <c r="H106" t="s">
        <v>22</v>
      </c>
      <c r="I106" t="s">
        <v>23</v>
      </c>
      <c r="K106">
        <v>25</v>
      </c>
      <c r="L106" t="s">
        <v>24</v>
      </c>
      <c r="M106" t="s">
        <v>32</v>
      </c>
    </row>
    <row r="107" spans="1:13" x14ac:dyDescent="0.3">
      <c r="A107" t="s">
        <v>241</v>
      </c>
      <c r="B107" s="6">
        <v>45365</v>
      </c>
      <c r="C107" s="7">
        <v>1.5277777777777777E-2</v>
      </c>
      <c r="D107" t="s">
        <v>242</v>
      </c>
      <c r="E107" t="s">
        <v>20</v>
      </c>
      <c r="F107">
        <v>48</v>
      </c>
      <c r="G107" t="s">
        <v>152</v>
      </c>
      <c r="H107" t="s">
        <v>22</v>
      </c>
      <c r="I107" t="s">
        <v>23</v>
      </c>
      <c r="K107">
        <v>45</v>
      </c>
      <c r="L107" t="s">
        <v>54</v>
      </c>
      <c r="M107" t="s">
        <v>25</v>
      </c>
    </row>
    <row r="108" spans="1:13" x14ac:dyDescent="0.3">
      <c r="A108" t="s">
        <v>243</v>
      </c>
      <c r="B108" s="6">
        <v>45369</v>
      </c>
      <c r="C108" s="7">
        <v>0.76041666666666663</v>
      </c>
      <c r="D108" t="s">
        <v>244</v>
      </c>
      <c r="E108" t="s">
        <v>20</v>
      </c>
      <c r="F108">
        <v>60</v>
      </c>
      <c r="G108" t="s">
        <v>152</v>
      </c>
      <c r="H108" t="s">
        <v>22</v>
      </c>
      <c r="I108" t="s">
        <v>23</v>
      </c>
      <c r="K108">
        <v>34</v>
      </c>
      <c r="L108" t="s">
        <v>41</v>
      </c>
      <c r="M108" t="s">
        <v>25</v>
      </c>
    </row>
    <row r="109" spans="1:13" x14ac:dyDescent="0.3">
      <c r="A109" t="s">
        <v>245</v>
      </c>
      <c r="B109" s="6">
        <v>45354</v>
      </c>
      <c r="C109" s="7">
        <v>0.94374999999999998</v>
      </c>
      <c r="D109" t="s">
        <v>246</v>
      </c>
      <c r="E109" t="s">
        <v>20</v>
      </c>
      <c r="F109">
        <v>39</v>
      </c>
      <c r="G109" t="s">
        <v>152</v>
      </c>
      <c r="H109" t="s">
        <v>22</v>
      </c>
      <c r="I109" t="s">
        <v>23</v>
      </c>
      <c r="K109">
        <v>36</v>
      </c>
      <c r="L109" t="s">
        <v>38</v>
      </c>
      <c r="M109" t="s">
        <v>25</v>
      </c>
    </row>
    <row r="110" spans="1:13" x14ac:dyDescent="0.3">
      <c r="A110" t="s">
        <v>247</v>
      </c>
      <c r="B110" s="6">
        <v>45356</v>
      </c>
      <c r="C110" s="7">
        <v>0.48194444444444445</v>
      </c>
      <c r="D110" t="s">
        <v>248</v>
      </c>
      <c r="E110" t="s">
        <v>20</v>
      </c>
      <c r="F110">
        <v>47</v>
      </c>
      <c r="G110" t="s">
        <v>152</v>
      </c>
      <c r="H110" t="s">
        <v>22</v>
      </c>
      <c r="I110" t="s">
        <v>23</v>
      </c>
      <c r="K110">
        <v>33</v>
      </c>
      <c r="L110" t="s">
        <v>54</v>
      </c>
      <c r="M110" t="s">
        <v>25</v>
      </c>
    </row>
    <row r="111" spans="1:13" x14ac:dyDescent="0.3">
      <c r="A111" t="s">
        <v>249</v>
      </c>
      <c r="B111" s="6">
        <v>45377</v>
      </c>
      <c r="C111" s="7">
        <v>0.17152777777777778</v>
      </c>
      <c r="D111" t="s">
        <v>250</v>
      </c>
      <c r="E111" t="s">
        <v>20</v>
      </c>
      <c r="F111">
        <v>31</v>
      </c>
      <c r="G111" t="s">
        <v>152</v>
      </c>
      <c r="H111" t="s">
        <v>22</v>
      </c>
      <c r="I111" t="s">
        <v>23</v>
      </c>
      <c r="K111">
        <v>55</v>
      </c>
      <c r="L111" t="s">
        <v>38</v>
      </c>
      <c r="M111" t="s">
        <v>25</v>
      </c>
    </row>
    <row r="112" spans="1:13" x14ac:dyDescent="0.3">
      <c r="A112" t="s">
        <v>251</v>
      </c>
      <c r="B112" s="6">
        <v>45381</v>
      </c>
      <c r="C112" s="7">
        <v>0.75624999999999998</v>
      </c>
      <c r="D112" t="s">
        <v>252</v>
      </c>
      <c r="E112" t="s">
        <v>20</v>
      </c>
      <c r="F112">
        <v>27</v>
      </c>
      <c r="G112" t="s">
        <v>152</v>
      </c>
      <c r="H112" t="s">
        <v>22</v>
      </c>
      <c r="I112" t="s">
        <v>23</v>
      </c>
      <c r="K112">
        <v>20</v>
      </c>
      <c r="L112" t="s">
        <v>24</v>
      </c>
      <c r="M112" t="s">
        <v>32</v>
      </c>
    </row>
    <row r="113" spans="1:13" x14ac:dyDescent="0.3">
      <c r="A113" t="s">
        <v>253</v>
      </c>
      <c r="B113" s="6">
        <v>45364</v>
      </c>
      <c r="C113" s="7">
        <v>0.91736111111111107</v>
      </c>
      <c r="D113" t="s">
        <v>254</v>
      </c>
      <c r="E113" t="s">
        <v>20</v>
      </c>
      <c r="F113">
        <v>18</v>
      </c>
      <c r="G113" t="s">
        <v>152</v>
      </c>
      <c r="H113" t="s">
        <v>22</v>
      </c>
      <c r="I113" t="s">
        <v>23</v>
      </c>
      <c r="K113">
        <v>26</v>
      </c>
      <c r="L113" t="s">
        <v>31</v>
      </c>
      <c r="M113" t="s">
        <v>32</v>
      </c>
    </row>
    <row r="114" spans="1:13" x14ac:dyDescent="0.3">
      <c r="A114" t="s">
        <v>255</v>
      </c>
      <c r="B114" s="6">
        <v>45369</v>
      </c>
      <c r="C114" s="7">
        <v>0.47152777777777777</v>
      </c>
      <c r="D114" t="s">
        <v>256</v>
      </c>
      <c r="E114" t="s">
        <v>20</v>
      </c>
      <c r="F114">
        <v>14</v>
      </c>
      <c r="G114" t="s">
        <v>152</v>
      </c>
      <c r="H114" t="s">
        <v>22</v>
      </c>
      <c r="I114" t="s">
        <v>23</v>
      </c>
      <c r="K114">
        <v>53</v>
      </c>
      <c r="L114" t="s">
        <v>31</v>
      </c>
      <c r="M114" t="s">
        <v>25</v>
      </c>
    </row>
    <row r="115" spans="1:13" x14ac:dyDescent="0.3">
      <c r="A115" t="s">
        <v>257</v>
      </c>
      <c r="B115" s="6">
        <v>45380</v>
      </c>
      <c r="C115" s="7">
        <v>7.9861111111111105E-2</v>
      </c>
      <c r="D115" t="s">
        <v>258</v>
      </c>
      <c r="E115" t="s">
        <v>20</v>
      </c>
      <c r="F115">
        <v>69</v>
      </c>
      <c r="G115" t="s">
        <v>152</v>
      </c>
      <c r="H115" t="s">
        <v>22</v>
      </c>
      <c r="I115" t="s">
        <v>23</v>
      </c>
      <c r="K115">
        <v>16</v>
      </c>
      <c r="L115" t="s">
        <v>35</v>
      </c>
      <c r="M115" t="s">
        <v>32</v>
      </c>
    </row>
    <row r="116" spans="1:13" x14ac:dyDescent="0.3">
      <c r="A116" t="s">
        <v>259</v>
      </c>
      <c r="B116" s="6">
        <v>45361</v>
      </c>
      <c r="C116" s="7">
        <v>0.18194444444444444</v>
      </c>
      <c r="D116" t="s">
        <v>260</v>
      </c>
      <c r="E116" t="s">
        <v>53</v>
      </c>
      <c r="F116">
        <v>11</v>
      </c>
      <c r="G116" t="s">
        <v>261</v>
      </c>
      <c r="H116" t="s">
        <v>22</v>
      </c>
      <c r="I116" t="s">
        <v>23</v>
      </c>
      <c r="K116">
        <v>39</v>
      </c>
      <c r="L116" t="s">
        <v>31</v>
      </c>
      <c r="M116" t="s">
        <v>25</v>
      </c>
    </row>
    <row r="117" spans="1:13" x14ac:dyDescent="0.3">
      <c r="A117" t="s">
        <v>262</v>
      </c>
      <c r="B117" s="6">
        <v>45366</v>
      </c>
      <c r="C117" s="7">
        <v>0.56597222222222221</v>
      </c>
      <c r="D117" t="s">
        <v>263</v>
      </c>
      <c r="E117" t="s">
        <v>53</v>
      </c>
      <c r="F117">
        <v>59</v>
      </c>
      <c r="G117" t="s">
        <v>261</v>
      </c>
      <c r="H117" t="s">
        <v>22</v>
      </c>
      <c r="I117" t="s">
        <v>23</v>
      </c>
      <c r="K117">
        <v>58</v>
      </c>
      <c r="L117" t="s">
        <v>41</v>
      </c>
      <c r="M117" t="s">
        <v>25</v>
      </c>
    </row>
    <row r="118" spans="1:13" x14ac:dyDescent="0.3">
      <c r="A118" t="s">
        <v>264</v>
      </c>
      <c r="B118" s="6">
        <v>45374</v>
      </c>
      <c r="C118" s="7">
        <v>0.15833333333333333</v>
      </c>
      <c r="D118" t="s">
        <v>265</v>
      </c>
      <c r="E118" t="s">
        <v>53</v>
      </c>
      <c r="F118">
        <v>12</v>
      </c>
      <c r="G118" t="s">
        <v>261</v>
      </c>
      <c r="H118" t="s">
        <v>22</v>
      </c>
      <c r="I118" t="s">
        <v>23</v>
      </c>
      <c r="K118">
        <v>11</v>
      </c>
      <c r="L118" t="s">
        <v>31</v>
      </c>
      <c r="M118" t="s">
        <v>32</v>
      </c>
    </row>
    <row r="119" spans="1:13" x14ac:dyDescent="0.3">
      <c r="A119" t="s">
        <v>266</v>
      </c>
      <c r="B119" s="6">
        <v>45360</v>
      </c>
      <c r="C119" s="7">
        <v>0.86805555555555558</v>
      </c>
      <c r="D119" t="s">
        <v>267</v>
      </c>
      <c r="E119" t="s">
        <v>53</v>
      </c>
      <c r="F119">
        <v>23</v>
      </c>
      <c r="G119" t="s">
        <v>261</v>
      </c>
      <c r="H119" t="s">
        <v>22</v>
      </c>
      <c r="I119" t="s">
        <v>23</v>
      </c>
      <c r="K119">
        <v>28</v>
      </c>
      <c r="L119" t="s">
        <v>24</v>
      </c>
      <c r="M119" t="s">
        <v>32</v>
      </c>
    </row>
    <row r="120" spans="1:13" x14ac:dyDescent="0.3">
      <c r="A120" t="s">
        <v>268</v>
      </c>
      <c r="B120" s="6">
        <v>45353</v>
      </c>
      <c r="C120" s="7">
        <v>0.28819444444444442</v>
      </c>
      <c r="D120" t="s">
        <v>269</v>
      </c>
      <c r="E120" t="s">
        <v>53</v>
      </c>
      <c r="F120">
        <v>77</v>
      </c>
      <c r="G120" t="s">
        <v>261</v>
      </c>
      <c r="H120" t="s">
        <v>22</v>
      </c>
      <c r="I120" t="s">
        <v>23</v>
      </c>
      <c r="K120">
        <v>56</v>
      </c>
      <c r="L120" t="s">
        <v>28</v>
      </c>
      <c r="M120" t="s">
        <v>25</v>
      </c>
    </row>
    <row r="121" spans="1:13" x14ac:dyDescent="0.3">
      <c r="A121" t="s">
        <v>270</v>
      </c>
      <c r="B121" s="6">
        <v>45375</v>
      </c>
      <c r="C121" s="7">
        <v>0.61875000000000002</v>
      </c>
      <c r="D121" t="s">
        <v>271</v>
      </c>
      <c r="E121" t="s">
        <v>53</v>
      </c>
      <c r="F121">
        <v>28</v>
      </c>
      <c r="G121" t="s">
        <v>261</v>
      </c>
      <c r="H121" t="s">
        <v>22</v>
      </c>
      <c r="I121" t="s">
        <v>23</v>
      </c>
      <c r="K121">
        <v>59</v>
      </c>
      <c r="L121" t="s">
        <v>24</v>
      </c>
      <c r="M121" t="s">
        <v>25</v>
      </c>
    </row>
    <row r="122" spans="1:13" x14ac:dyDescent="0.3">
      <c r="A122" t="s">
        <v>272</v>
      </c>
      <c r="B122" s="6">
        <v>45368</v>
      </c>
      <c r="C122" s="7">
        <v>0.52847222222222223</v>
      </c>
      <c r="D122" t="s">
        <v>273</v>
      </c>
      <c r="E122" t="s">
        <v>53</v>
      </c>
      <c r="F122">
        <v>21</v>
      </c>
      <c r="G122" t="s">
        <v>261</v>
      </c>
      <c r="H122" t="s">
        <v>22</v>
      </c>
      <c r="I122" t="s">
        <v>23</v>
      </c>
      <c r="K122">
        <v>18</v>
      </c>
      <c r="L122" t="s">
        <v>24</v>
      </c>
      <c r="M122" t="s">
        <v>32</v>
      </c>
    </row>
    <row r="123" spans="1:13" x14ac:dyDescent="0.3">
      <c r="A123" t="s">
        <v>274</v>
      </c>
      <c r="B123" s="6">
        <v>45364</v>
      </c>
      <c r="C123" s="7">
        <v>0.54513888888888884</v>
      </c>
      <c r="D123" t="s">
        <v>275</v>
      </c>
      <c r="E123" t="s">
        <v>53</v>
      </c>
      <c r="F123">
        <v>52</v>
      </c>
      <c r="G123" t="s">
        <v>261</v>
      </c>
      <c r="H123" t="s">
        <v>22</v>
      </c>
      <c r="I123" t="s">
        <v>23</v>
      </c>
      <c r="K123">
        <v>60</v>
      </c>
      <c r="L123" t="s">
        <v>41</v>
      </c>
      <c r="M123" t="s">
        <v>25</v>
      </c>
    </row>
    <row r="124" spans="1:13" x14ac:dyDescent="0.3">
      <c r="A124" t="s">
        <v>276</v>
      </c>
      <c r="B124" s="6">
        <v>45375</v>
      </c>
      <c r="C124" s="7">
        <v>0.56944444444444442</v>
      </c>
      <c r="D124" t="s">
        <v>277</v>
      </c>
      <c r="E124" t="s">
        <v>53</v>
      </c>
      <c r="F124">
        <v>61</v>
      </c>
      <c r="G124" t="s">
        <v>261</v>
      </c>
      <c r="H124" t="s">
        <v>22</v>
      </c>
      <c r="I124" t="s">
        <v>23</v>
      </c>
      <c r="K124">
        <v>27</v>
      </c>
      <c r="L124" t="s">
        <v>35</v>
      </c>
      <c r="M124" t="s">
        <v>32</v>
      </c>
    </row>
    <row r="125" spans="1:13" x14ac:dyDescent="0.3">
      <c r="A125" t="s">
        <v>278</v>
      </c>
      <c r="B125" s="6">
        <v>45359</v>
      </c>
      <c r="C125" s="7">
        <v>0.20833333333333334</v>
      </c>
      <c r="D125" t="s">
        <v>279</v>
      </c>
      <c r="E125" t="s">
        <v>53</v>
      </c>
      <c r="F125">
        <v>74</v>
      </c>
      <c r="G125" t="s">
        <v>261</v>
      </c>
      <c r="H125" t="s">
        <v>22</v>
      </c>
      <c r="I125" t="s">
        <v>23</v>
      </c>
      <c r="K125">
        <v>52</v>
      </c>
      <c r="L125" t="s">
        <v>28</v>
      </c>
      <c r="M125" t="s">
        <v>25</v>
      </c>
    </row>
    <row r="126" spans="1:13" x14ac:dyDescent="0.3">
      <c r="A126" t="s">
        <v>280</v>
      </c>
      <c r="B126" s="6">
        <v>45354</v>
      </c>
      <c r="C126" s="7">
        <v>0.22013888888888888</v>
      </c>
      <c r="D126" t="s">
        <v>281</v>
      </c>
      <c r="E126" t="s">
        <v>53</v>
      </c>
      <c r="F126">
        <v>52</v>
      </c>
      <c r="G126" t="s">
        <v>261</v>
      </c>
      <c r="H126" t="s">
        <v>22</v>
      </c>
      <c r="I126" t="s">
        <v>23</v>
      </c>
      <c r="K126">
        <v>34</v>
      </c>
      <c r="L126" t="s">
        <v>41</v>
      </c>
      <c r="M126" t="s">
        <v>25</v>
      </c>
    </row>
    <row r="127" spans="1:13" x14ac:dyDescent="0.3">
      <c r="A127" t="s">
        <v>282</v>
      </c>
      <c r="B127" s="6">
        <v>45365</v>
      </c>
      <c r="C127" s="7">
        <v>0.49027777777777776</v>
      </c>
      <c r="D127" t="s">
        <v>283</v>
      </c>
      <c r="E127" t="s">
        <v>53</v>
      </c>
      <c r="F127">
        <v>29</v>
      </c>
      <c r="G127" t="s">
        <v>261</v>
      </c>
      <c r="H127" t="s">
        <v>22</v>
      </c>
      <c r="I127" t="s">
        <v>95</v>
      </c>
      <c r="K127">
        <v>22</v>
      </c>
      <c r="L127" t="s">
        <v>24</v>
      </c>
      <c r="M127" t="s">
        <v>32</v>
      </c>
    </row>
    <row r="128" spans="1:13" x14ac:dyDescent="0.3">
      <c r="A128" t="s">
        <v>284</v>
      </c>
      <c r="B128" s="6">
        <v>45380</v>
      </c>
      <c r="C128" s="7">
        <v>0.28194444444444444</v>
      </c>
      <c r="D128" t="s">
        <v>285</v>
      </c>
      <c r="E128" t="s">
        <v>53</v>
      </c>
      <c r="F128">
        <v>18</v>
      </c>
      <c r="G128" t="s">
        <v>261</v>
      </c>
      <c r="H128" t="s">
        <v>22</v>
      </c>
      <c r="I128" t="s">
        <v>95</v>
      </c>
      <c r="K128">
        <v>58</v>
      </c>
      <c r="L128" t="s">
        <v>31</v>
      </c>
      <c r="M128" t="s">
        <v>25</v>
      </c>
    </row>
    <row r="129" spans="1:13" x14ac:dyDescent="0.3">
      <c r="A129" t="s">
        <v>286</v>
      </c>
      <c r="B129" s="6">
        <v>45380</v>
      </c>
      <c r="C129" s="7">
        <v>3.2638888888888891E-2</v>
      </c>
      <c r="D129" t="s">
        <v>287</v>
      </c>
      <c r="E129" t="s">
        <v>53</v>
      </c>
      <c r="F129">
        <v>74</v>
      </c>
      <c r="G129" t="s">
        <v>261</v>
      </c>
      <c r="H129" t="s">
        <v>22</v>
      </c>
      <c r="I129" t="s">
        <v>95</v>
      </c>
      <c r="K129">
        <v>42</v>
      </c>
      <c r="L129" t="s">
        <v>28</v>
      </c>
      <c r="M129" t="s">
        <v>25</v>
      </c>
    </row>
    <row r="130" spans="1:13" x14ac:dyDescent="0.3">
      <c r="A130" t="s">
        <v>288</v>
      </c>
      <c r="B130" s="6">
        <v>45358</v>
      </c>
      <c r="C130" s="7">
        <v>0.37430555555555556</v>
      </c>
      <c r="D130" t="s">
        <v>289</v>
      </c>
      <c r="E130" t="s">
        <v>53</v>
      </c>
      <c r="F130">
        <v>12</v>
      </c>
      <c r="G130" t="s">
        <v>261</v>
      </c>
      <c r="H130" t="s">
        <v>22</v>
      </c>
      <c r="I130" t="s">
        <v>95</v>
      </c>
      <c r="K130">
        <v>48</v>
      </c>
      <c r="L130" t="s">
        <v>31</v>
      </c>
      <c r="M130" t="s">
        <v>25</v>
      </c>
    </row>
    <row r="131" spans="1:13" x14ac:dyDescent="0.3">
      <c r="A131" t="s">
        <v>290</v>
      </c>
      <c r="B131" s="6">
        <v>45377</v>
      </c>
      <c r="C131" s="7">
        <v>0.13194444444444445</v>
      </c>
      <c r="D131" t="s">
        <v>291</v>
      </c>
      <c r="E131" t="s">
        <v>53</v>
      </c>
      <c r="F131">
        <v>6</v>
      </c>
      <c r="G131" t="s">
        <v>261</v>
      </c>
      <c r="H131" t="s">
        <v>22</v>
      </c>
      <c r="I131" t="s">
        <v>95</v>
      </c>
      <c r="K131">
        <v>19</v>
      </c>
      <c r="L131" t="s">
        <v>46</v>
      </c>
      <c r="M131" t="s">
        <v>32</v>
      </c>
    </row>
    <row r="132" spans="1:13" x14ac:dyDescent="0.3">
      <c r="A132" t="s">
        <v>292</v>
      </c>
      <c r="B132" s="6">
        <v>45374</v>
      </c>
      <c r="C132" s="7">
        <v>0.7</v>
      </c>
      <c r="D132" t="s">
        <v>293</v>
      </c>
      <c r="E132" t="s">
        <v>53</v>
      </c>
      <c r="F132">
        <v>14</v>
      </c>
      <c r="G132" t="s">
        <v>261</v>
      </c>
      <c r="H132" t="s">
        <v>22</v>
      </c>
      <c r="I132" t="s">
        <v>95</v>
      </c>
      <c r="K132">
        <v>13</v>
      </c>
      <c r="L132" t="s">
        <v>31</v>
      </c>
      <c r="M132" t="s">
        <v>32</v>
      </c>
    </row>
    <row r="133" spans="1:13" x14ac:dyDescent="0.3">
      <c r="A133" t="s">
        <v>294</v>
      </c>
      <c r="B133" s="6">
        <v>45367</v>
      </c>
      <c r="C133" s="7">
        <v>0.82152777777777775</v>
      </c>
      <c r="D133" t="s">
        <v>295</v>
      </c>
      <c r="E133" t="s">
        <v>53</v>
      </c>
      <c r="F133">
        <v>76</v>
      </c>
      <c r="G133" t="s">
        <v>261</v>
      </c>
      <c r="H133" t="s">
        <v>22</v>
      </c>
      <c r="I133" t="s">
        <v>95</v>
      </c>
      <c r="K133">
        <v>55</v>
      </c>
      <c r="L133" t="s">
        <v>28</v>
      </c>
      <c r="M133" t="s">
        <v>25</v>
      </c>
    </row>
    <row r="134" spans="1:13" x14ac:dyDescent="0.3">
      <c r="A134" t="s">
        <v>296</v>
      </c>
      <c r="B134" s="6">
        <v>45356</v>
      </c>
      <c r="C134" s="7">
        <v>0.72916666666666663</v>
      </c>
      <c r="D134" t="s">
        <v>297</v>
      </c>
      <c r="E134" t="s">
        <v>53</v>
      </c>
      <c r="F134">
        <v>21</v>
      </c>
      <c r="G134" t="s">
        <v>261</v>
      </c>
      <c r="H134" t="s">
        <v>22</v>
      </c>
      <c r="I134" t="s">
        <v>95</v>
      </c>
      <c r="K134">
        <v>33</v>
      </c>
      <c r="L134" t="s">
        <v>24</v>
      </c>
      <c r="M134" t="s">
        <v>25</v>
      </c>
    </row>
    <row r="135" spans="1:13" x14ac:dyDescent="0.3">
      <c r="A135" t="s">
        <v>298</v>
      </c>
      <c r="B135" s="6">
        <v>45362</v>
      </c>
      <c r="C135" s="7">
        <v>9.4444444444444442E-2</v>
      </c>
      <c r="D135" t="s">
        <v>299</v>
      </c>
      <c r="E135" t="s">
        <v>53</v>
      </c>
      <c r="F135">
        <v>52</v>
      </c>
      <c r="G135" t="s">
        <v>261</v>
      </c>
      <c r="H135" t="s">
        <v>22</v>
      </c>
      <c r="I135" t="s">
        <v>95</v>
      </c>
      <c r="K135">
        <v>42</v>
      </c>
      <c r="L135" t="s">
        <v>41</v>
      </c>
      <c r="M135" t="s">
        <v>25</v>
      </c>
    </row>
    <row r="136" spans="1:13" x14ac:dyDescent="0.3">
      <c r="A136" t="s">
        <v>300</v>
      </c>
      <c r="B136" s="6">
        <v>45359</v>
      </c>
      <c r="C136" s="7">
        <v>0.29375000000000001</v>
      </c>
      <c r="D136" t="s">
        <v>301</v>
      </c>
      <c r="E136" t="s">
        <v>53</v>
      </c>
      <c r="F136">
        <v>25</v>
      </c>
      <c r="G136" t="s">
        <v>261</v>
      </c>
      <c r="H136" t="s">
        <v>22</v>
      </c>
      <c r="I136" t="s">
        <v>95</v>
      </c>
      <c r="K136">
        <v>27</v>
      </c>
      <c r="L136" t="s">
        <v>24</v>
      </c>
      <c r="M136" t="s">
        <v>32</v>
      </c>
    </row>
    <row r="137" spans="1:13" x14ac:dyDescent="0.3">
      <c r="A137" t="s">
        <v>302</v>
      </c>
      <c r="B137" s="6">
        <v>45363</v>
      </c>
      <c r="C137" s="7">
        <v>0.32708333333333334</v>
      </c>
      <c r="D137" t="s">
        <v>303</v>
      </c>
      <c r="E137" t="s">
        <v>20</v>
      </c>
      <c r="F137">
        <v>56</v>
      </c>
      <c r="G137" t="s">
        <v>261</v>
      </c>
      <c r="H137" t="s">
        <v>22</v>
      </c>
      <c r="I137" t="s">
        <v>23</v>
      </c>
      <c r="K137">
        <v>41</v>
      </c>
      <c r="L137" t="s">
        <v>41</v>
      </c>
      <c r="M137" t="s">
        <v>25</v>
      </c>
    </row>
    <row r="138" spans="1:13" x14ac:dyDescent="0.3">
      <c r="A138" t="s">
        <v>304</v>
      </c>
      <c r="B138" s="6">
        <v>45354</v>
      </c>
      <c r="C138" s="7">
        <v>0.40347222222222223</v>
      </c>
      <c r="D138" t="s">
        <v>305</v>
      </c>
      <c r="E138" t="s">
        <v>20</v>
      </c>
      <c r="F138">
        <v>55</v>
      </c>
      <c r="G138" t="s">
        <v>261</v>
      </c>
      <c r="H138" t="s">
        <v>22</v>
      </c>
      <c r="I138" t="s">
        <v>23</v>
      </c>
      <c r="K138">
        <v>11</v>
      </c>
      <c r="L138" t="s">
        <v>41</v>
      </c>
      <c r="M138" t="s">
        <v>32</v>
      </c>
    </row>
    <row r="139" spans="1:13" x14ac:dyDescent="0.3">
      <c r="A139" t="s">
        <v>306</v>
      </c>
      <c r="B139" s="6">
        <v>45365</v>
      </c>
      <c r="C139" s="7">
        <v>0.89097222222222228</v>
      </c>
      <c r="D139" t="s">
        <v>307</v>
      </c>
      <c r="E139" t="s">
        <v>20</v>
      </c>
      <c r="F139">
        <v>68</v>
      </c>
      <c r="G139" t="s">
        <v>261</v>
      </c>
      <c r="H139" t="s">
        <v>22</v>
      </c>
      <c r="I139" t="s">
        <v>23</v>
      </c>
      <c r="K139">
        <v>27</v>
      </c>
      <c r="L139" t="s">
        <v>35</v>
      </c>
      <c r="M139" t="s">
        <v>32</v>
      </c>
    </row>
    <row r="140" spans="1:13" x14ac:dyDescent="0.3">
      <c r="A140" t="s">
        <v>308</v>
      </c>
      <c r="B140" s="6">
        <v>45363</v>
      </c>
      <c r="C140" s="7">
        <v>0.78680555555555554</v>
      </c>
      <c r="D140" t="s">
        <v>309</v>
      </c>
      <c r="E140" t="s">
        <v>20</v>
      </c>
      <c r="F140">
        <v>75</v>
      </c>
      <c r="G140" t="s">
        <v>261</v>
      </c>
      <c r="H140" t="s">
        <v>22</v>
      </c>
      <c r="I140" t="s">
        <v>23</v>
      </c>
      <c r="K140">
        <v>53</v>
      </c>
      <c r="L140" t="s">
        <v>28</v>
      </c>
      <c r="M140" t="s">
        <v>25</v>
      </c>
    </row>
    <row r="141" spans="1:13" x14ac:dyDescent="0.3">
      <c r="A141" t="s">
        <v>310</v>
      </c>
      <c r="B141" s="6">
        <v>45370</v>
      </c>
      <c r="C141" s="7">
        <v>0.98750000000000004</v>
      </c>
      <c r="D141" t="s">
        <v>311</v>
      </c>
      <c r="E141" t="s">
        <v>20</v>
      </c>
      <c r="F141">
        <v>9</v>
      </c>
      <c r="G141" t="s">
        <v>261</v>
      </c>
      <c r="H141" t="s">
        <v>22</v>
      </c>
      <c r="I141" t="s">
        <v>23</v>
      </c>
      <c r="K141">
        <v>11</v>
      </c>
      <c r="L141" t="s">
        <v>46</v>
      </c>
      <c r="M141" t="s">
        <v>32</v>
      </c>
    </row>
    <row r="142" spans="1:13" x14ac:dyDescent="0.3">
      <c r="A142" t="s">
        <v>312</v>
      </c>
      <c r="B142" s="6">
        <v>45355</v>
      </c>
      <c r="C142" s="7">
        <v>0.56319444444444444</v>
      </c>
      <c r="D142" t="s">
        <v>313</v>
      </c>
      <c r="E142" t="s">
        <v>20</v>
      </c>
      <c r="F142">
        <v>54</v>
      </c>
      <c r="G142" t="s">
        <v>261</v>
      </c>
      <c r="H142" t="s">
        <v>22</v>
      </c>
      <c r="I142" t="s">
        <v>23</v>
      </c>
      <c r="K142">
        <v>47</v>
      </c>
      <c r="L142" t="s">
        <v>41</v>
      </c>
      <c r="M142" t="s">
        <v>25</v>
      </c>
    </row>
    <row r="143" spans="1:13" x14ac:dyDescent="0.3">
      <c r="A143" t="s">
        <v>314</v>
      </c>
      <c r="B143" s="6">
        <v>45375</v>
      </c>
      <c r="C143" s="7">
        <v>0.98888888888888893</v>
      </c>
      <c r="D143" t="s">
        <v>315</v>
      </c>
      <c r="E143" t="s">
        <v>20</v>
      </c>
      <c r="F143">
        <v>21</v>
      </c>
      <c r="G143" t="s">
        <v>261</v>
      </c>
      <c r="H143" t="s">
        <v>22</v>
      </c>
      <c r="I143" t="s">
        <v>23</v>
      </c>
      <c r="K143">
        <v>34</v>
      </c>
      <c r="L143" t="s">
        <v>24</v>
      </c>
      <c r="M143" t="s">
        <v>25</v>
      </c>
    </row>
    <row r="144" spans="1:13" x14ac:dyDescent="0.3">
      <c r="A144" t="s">
        <v>316</v>
      </c>
      <c r="B144" s="6">
        <v>45382</v>
      </c>
      <c r="C144" s="7">
        <v>0.43819444444444444</v>
      </c>
      <c r="D144" t="s">
        <v>317</v>
      </c>
      <c r="E144" t="s">
        <v>20</v>
      </c>
      <c r="F144">
        <v>44</v>
      </c>
      <c r="G144" t="s">
        <v>261</v>
      </c>
      <c r="H144" t="s">
        <v>22</v>
      </c>
      <c r="I144" t="s">
        <v>23</v>
      </c>
      <c r="K144">
        <v>18</v>
      </c>
      <c r="L144" t="s">
        <v>54</v>
      </c>
      <c r="M144" t="s">
        <v>32</v>
      </c>
    </row>
    <row r="145" spans="1:13" x14ac:dyDescent="0.3">
      <c r="A145" t="s">
        <v>318</v>
      </c>
      <c r="B145" s="6">
        <v>45364</v>
      </c>
      <c r="C145" s="7">
        <v>0.72361111111111109</v>
      </c>
      <c r="D145" t="s">
        <v>319</v>
      </c>
      <c r="E145" t="s">
        <v>20</v>
      </c>
      <c r="F145">
        <v>68</v>
      </c>
      <c r="G145" t="s">
        <v>261</v>
      </c>
      <c r="H145" t="s">
        <v>22</v>
      </c>
      <c r="I145" t="s">
        <v>23</v>
      </c>
      <c r="K145">
        <v>36</v>
      </c>
      <c r="L145" t="s">
        <v>35</v>
      </c>
      <c r="M145" t="s">
        <v>25</v>
      </c>
    </row>
    <row r="146" spans="1:13" x14ac:dyDescent="0.3">
      <c r="A146" t="s">
        <v>320</v>
      </c>
      <c r="B146" s="6">
        <v>45374</v>
      </c>
      <c r="C146" s="7">
        <v>0.66666666666666663</v>
      </c>
      <c r="D146" t="s">
        <v>321</v>
      </c>
      <c r="E146" t="s">
        <v>20</v>
      </c>
      <c r="F146">
        <v>54</v>
      </c>
      <c r="G146" t="s">
        <v>261</v>
      </c>
      <c r="H146" t="s">
        <v>22</v>
      </c>
      <c r="I146" t="s">
        <v>23</v>
      </c>
      <c r="K146">
        <v>16</v>
      </c>
      <c r="L146" t="s">
        <v>41</v>
      </c>
      <c r="M146" t="s">
        <v>32</v>
      </c>
    </row>
    <row r="147" spans="1:13" x14ac:dyDescent="0.3">
      <c r="A147" t="s">
        <v>322</v>
      </c>
      <c r="B147" s="6">
        <v>45354</v>
      </c>
      <c r="C147" s="7">
        <v>0.85416666666666663</v>
      </c>
      <c r="D147" t="s">
        <v>323</v>
      </c>
      <c r="E147" t="s">
        <v>20</v>
      </c>
      <c r="F147">
        <v>51</v>
      </c>
      <c r="G147" t="s">
        <v>261</v>
      </c>
      <c r="H147" t="s">
        <v>22</v>
      </c>
      <c r="I147" t="s">
        <v>23</v>
      </c>
      <c r="K147">
        <v>44</v>
      </c>
      <c r="L147" t="s">
        <v>41</v>
      </c>
      <c r="M147" t="s">
        <v>25</v>
      </c>
    </row>
    <row r="148" spans="1:13" x14ac:dyDescent="0.3">
      <c r="A148" t="s">
        <v>324</v>
      </c>
      <c r="B148" s="6">
        <v>45362</v>
      </c>
      <c r="C148" s="7">
        <v>4.1666666666666666E-3</v>
      </c>
      <c r="D148" t="s">
        <v>325</v>
      </c>
      <c r="E148" t="s">
        <v>20</v>
      </c>
      <c r="F148">
        <v>68</v>
      </c>
      <c r="G148" t="s">
        <v>261</v>
      </c>
      <c r="H148" t="s">
        <v>22</v>
      </c>
      <c r="I148" t="s">
        <v>23</v>
      </c>
      <c r="K148">
        <v>54</v>
      </c>
      <c r="L148" t="s">
        <v>35</v>
      </c>
      <c r="M148" t="s">
        <v>25</v>
      </c>
    </row>
    <row r="149" spans="1:13" x14ac:dyDescent="0.3">
      <c r="A149" t="s">
        <v>326</v>
      </c>
      <c r="B149" s="6">
        <v>45376</v>
      </c>
      <c r="C149" s="7">
        <v>0.72430555555555554</v>
      </c>
      <c r="D149" t="s">
        <v>327</v>
      </c>
      <c r="E149" t="s">
        <v>20</v>
      </c>
      <c r="F149">
        <v>21</v>
      </c>
      <c r="G149" t="s">
        <v>261</v>
      </c>
      <c r="H149" t="s">
        <v>22</v>
      </c>
      <c r="I149" t="s">
        <v>23</v>
      </c>
      <c r="K149">
        <v>39</v>
      </c>
      <c r="L149" t="s">
        <v>24</v>
      </c>
      <c r="M149" t="s">
        <v>25</v>
      </c>
    </row>
    <row r="150" spans="1:13" x14ac:dyDescent="0.3">
      <c r="A150" t="s">
        <v>328</v>
      </c>
      <c r="B150" s="6">
        <v>45381</v>
      </c>
      <c r="C150" s="7">
        <v>0.41458333333333336</v>
      </c>
      <c r="D150" t="s">
        <v>329</v>
      </c>
      <c r="E150" t="s">
        <v>20</v>
      </c>
      <c r="F150">
        <v>6</v>
      </c>
      <c r="G150" t="s">
        <v>261</v>
      </c>
      <c r="H150" t="s">
        <v>22</v>
      </c>
      <c r="I150" t="s">
        <v>23</v>
      </c>
      <c r="K150">
        <v>11</v>
      </c>
      <c r="L150" t="s">
        <v>46</v>
      </c>
      <c r="M150" t="s">
        <v>32</v>
      </c>
    </row>
    <row r="151" spans="1:13" x14ac:dyDescent="0.3">
      <c r="A151" t="s">
        <v>330</v>
      </c>
      <c r="B151" s="6">
        <v>45369</v>
      </c>
      <c r="C151" s="7">
        <v>0.20694444444444443</v>
      </c>
      <c r="D151" t="s">
        <v>331</v>
      </c>
      <c r="E151" t="s">
        <v>20</v>
      </c>
      <c r="F151">
        <v>54</v>
      </c>
      <c r="G151" t="s">
        <v>261</v>
      </c>
      <c r="H151" t="s">
        <v>22</v>
      </c>
      <c r="I151" t="s">
        <v>23</v>
      </c>
      <c r="K151">
        <v>60</v>
      </c>
      <c r="L151" t="s">
        <v>41</v>
      </c>
      <c r="M151" t="s">
        <v>25</v>
      </c>
    </row>
    <row r="152" spans="1:13" x14ac:dyDescent="0.3">
      <c r="A152" t="s">
        <v>332</v>
      </c>
      <c r="B152" s="6">
        <v>45364</v>
      </c>
      <c r="C152" s="7">
        <v>0.26944444444444443</v>
      </c>
      <c r="D152" t="s">
        <v>333</v>
      </c>
      <c r="E152" t="s">
        <v>20</v>
      </c>
      <c r="F152">
        <v>38</v>
      </c>
      <c r="G152" t="s">
        <v>261</v>
      </c>
      <c r="H152" t="s">
        <v>22</v>
      </c>
      <c r="I152" t="s">
        <v>23</v>
      </c>
      <c r="K152">
        <v>34</v>
      </c>
      <c r="L152" t="s">
        <v>38</v>
      </c>
      <c r="M152" t="s">
        <v>25</v>
      </c>
    </row>
    <row r="153" spans="1:13" x14ac:dyDescent="0.3">
      <c r="A153" t="s">
        <v>334</v>
      </c>
      <c r="B153" s="6">
        <v>45372</v>
      </c>
      <c r="C153" s="7">
        <v>0.33124999999999999</v>
      </c>
      <c r="D153" t="s">
        <v>335</v>
      </c>
      <c r="E153" t="s">
        <v>20</v>
      </c>
      <c r="F153">
        <v>20</v>
      </c>
      <c r="G153" t="s">
        <v>261</v>
      </c>
      <c r="H153" t="s">
        <v>22</v>
      </c>
      <c r="I153" t="s">
        <v>23</v>
      </c>
      <c r="K153">
        <v>31</v>
      </c>
      <c r="L153" t="s">
        <v>31</v>
      </c>
      <c r="M153" t="s">
        <v>25</v>
      </c>
    </row>
    <row r="154" spans="1:13" x14ac:dyDescent="0.3">
      <c r="A154" t="s">
        <v>336</v>
      </c>
      <c r="B154" s="6">
        <v>45382</v>
      </c>
      <c r="C154" s="7">
        <v>0.69722222222222219</v>
      </c>
      <c r="D154" t="s">
        <v>337</v>
      </c>
      <c r="E154" t="s">
        <v>20</v>
      </c>
      <c r="F154">
        <v>37</v>
      </c>
      <c r="G154" t="s">
        <v>261</v>
      </c>
      <c r="H154" t="s">
        <v>22</v>
      </c>
      <c r="I154" t="s">
        <v>23</v>
      </c>
      <c r="K154">
        <v>10</v>
      </c>
      <c r="L154" t="s">
        <v>38</v>
      </c>
      <c r="M154" t="s">
        <v>32</v>
      </c>
    </row>
    <row r="155" spans="1:13" x14ac:dyDescent="0.3">
      <c r="A155" t="s">
        <v>338</v>
      </c>
      <c r="B155" s="6">
        <v>45369</v>
      </c>
      <c r="C155" s="7">
        <v>0.28055555555555556</v>
      </c>
      <c r="D155" t="s">
        <v>339</v>
      </c>
      <c r="E155" t="s">
        <v>20</v>
      </c>
      <c r="F155">
        <v>31</v>
      </c>
      <c r="G155" t="s">
        <v>261</v>
      </c>
      <c r="H155" t="s">
        <v>22</v>
      </c>
      <c r="I155" t="s">
        <v>23</v>
      </c>
      <c r="K155">
        <v>31</v>
      </c>
      <c r="L155" t="s">
        <v>38</v>
      </c>
      <c r="M155" t="s">
        <v>25</v>
      </c>
    </row>
    <row r="156" spans="1:13" x14ac:dyDescent="0.3">
      <c r="A156" t="s">
        <v>340</v>
      </c>
      <c r="B156" s="6">
        <v>45352</v>
      </c>
      <c r="C156" s="7">
        <v>8.3333333333333329E-2</v>
      </c>
      <c r="D156" t="s">
        <v>341</v>
      </c>
      <c r="E156" t="s">
        <v>20</v>
      </c>
      <c r="F156">
        <v>16</v>
      </c>
      <c r="G156" t="s">
        <v>261</v>
      </c>
      <c r="H156" t="s">
        <v>22</v>
      </c>
      <c r="I156" t="s">
        <v>95</v>
      </c>
      <c r="K156">
        <v>13</v>
      </c>
      <c r="L156" t="s">
        <v>31</v>
      </c>
      <c r="M156" t="s">
        <v>32</v>
      </c>
    </row>
    <row r="157" spans="1:13" x14ac:dyDescent="0.3">
      <c r="A157" t="s">
        <v>342</v>
      </c>
      <c r="B157" s="6">
        <v>45366</v>
      </c>
      <c r="C157" s="7">
        <v>0.74652777777777779</v>
      </c>
      <c r="D157" t="s">
        <v>343</v>
      </c>
      <c r="E157" t="s">
        <v>20</v>
      </c>
      <c r="F157">
        <v>26</v>
      </c>
      <c r="G157" t="s">
        <v>261</v>
      </c>
      <c r="H157" t="s">
        <v>22</v>
      </c>
      <c r="I157" t="s">
        <v>95</v>
      </c>
      <c r="K157">
        <v>57</v>
      </c>
      <c r="L157" t="s">
        <v>24</v>
      </c>
      <c r="M157" t="s">
        <v>25</v>
      </c>
    </row>
    <row r="158" spans="1:13" x14ac:dyDescent="0.3">
      <c r="A158" t="s">
        <v>344</v>
      </c>
      <c r="B158" s="6">
        <v>45374</v>
      </c>
      <c r="C158" s="7">
        <v>0.24027777777777778</v>
      </c>
      <c r="D158" t="s">
        <v>345</v>
      </c>
      <c r="E158" t="s">
        <v>20</v>
      </c>
      <c r="F158">
        <v>46</v>
      </c>
      <c r="G158" t="s">
        <v>261</v>
      </c>
      <c r="H158" t="s">
        <v>22</v>
      </c>
      <c r="I158" t="s">
        <v>95</v>
      </c>
      <c r="K158">
        <v>50</v>
      </c>
      <c r="L158" t="s">
        <v>54</v>
      </c>
      <c r="M158" t="s">
        <v>25</v>
      </c>
    </row>
    <row r="159" spans="1:13" x14ac:dyDescent="0.3">
      <c r="A159" t="s">
        <v>346</v>
      </c>
      <c r="B159" s="6">
        <v>45372</v>
      </c>
      <c r="C159" s="7">
        <v>0.87569444444444444</v>
      </c>
      <c r="D159" t="s">
        <v>347</v>
      </c>
      <c r="E159" t="s">
        <v>20</v>
      </c>
      <c r="F159">
        <v>36</v>
      </c>
      <c r="G159" t="s">
        <v>261</v>
      </c>
      <c r="H159" t="s">
        <v>22</v>
      </c>
      <c r="I159" t="s">
        <v>95</v>
      </c>
      <c r="K159">
        <v>52</v>
      </c>
      <c r="L159" t="s">
        <v>38</v>
      </c>
      <c r="M159" t="s">
        <v>25</v>
      </c>
    </row>
    <row r="160" spans="1:13" x14ac:dyDescent="0.3">
      <c r="A160" t="s">
        <v>348</v>
      </c>
      <c r="B160" s="6">
        <v>45378</v>
      </c>
      <c r="C160" s="7">
        <v>0.93263888888888891</v>
      </c>
      <c r="D160" t="s">
        <v>349</v>
      </c>
      <c r="E160" t="s">
        <v>20</v>
      </c>
      <c r="F160">
        <v>68</v>
      </c>
      <c r="G160" t="s">
        <v>261</v>
      </c>
      <c r="H160" t="s">
        <v>22</v>
      </c>
      <c r="I160" t="s">
        <v>95</v>
      </c>
      <c r="K160">
        <v>46</v>
      </c>
      <c r="L160" t="s">
        <v>35</v>
      </c>
      <c r="M160" t="s">
        <v>25</v>
      </c>
    </row>
    <row r="161" spans="1:13" x14ac:dyDescent="0.3">
      <c r="A161" t="s">
        <v>350</v>
      </c>
      <c r="B161" s="6">
        <v>45358</v>
      </c>
      <c r="C161" s="7">
        <v>0.76944444444444449</v>
      </c>
      <c r="D161" t="s">
        <v>351</v>
      </c>
      <c r="E161" t="s">
        <v>20</v>
      </c>
      <c r="F161">
        <v>19</v>
      </c>
      <c r="G161" t="s">
        <v>261</v>
      </c>
      <c r="H161" t="s">
        <v>22</v>
      </c>
      <c r="I161" t="s">
        <v>95</v>
      </c>
      <c r="K161">
        <v>47</v>
      </c>
      <c r="L161" t="s">
        <v>31</v>
      </c>
      <c r="M161" t="s">
        <v>25</v>
      </c>
    </row>
    <row r="162" spans="1:13" x14ac:dyDescent="0.3">
      <c r="A162" t="s">
        <v>352</v>
      </c>
      <c r="B162" s="6">
        <v>45353</v>
      </c>
      <c r="C162" s="7">
        <v>0.92986111111111114</v>
      </c>
      <c r="D162" t="s">
        <v>353</v>
      </c>
      <c r="E162" t="s">
        <v>20</v>
      </c>
      <c r="F162">
        <v>62</v>
      </c>
      <c r="G162" t="s">
        <v>261</v>
      </c>
      <c r="H162" t="s">
        <v>22</v>
      </c>
      <c r="I162" t="s">
        <v>95</v>
      </c>
      <c r="K162">
        <v>51</v>
      </c>
      <c r="L162" t="s">
        <v>35</v>
      </c>
      <c r="M162" t="s">
        <v>25</v>
      </c>
    </row>
    <row r="163" spans="1:13" x14ac:dyDescent="0.3">
      <c r="A163" t="s">
        <v>354</v>
      </c>
      <c r="B163" s="6">
        <v>45365</v>
      </c>
      <c r="C163" s="7">
        <v>0.59583333333333333</v>
      </c>
      <c r="D163" t="s">
        <v>355</v>
      </c>
      <c r="E163" t="s">
        <v>20</v>
      </c>
      <c r="F163">
        <v>56</v>
      </c>
      <c r="G163" t="s">
        <v>356</v>
      </c>
      <c r="H163" t="s">
        <v>22</v>
      </c>
      <c r="I163" t="s">
        <v>23</v>
      </c>
      <c r="K163">
        <v>32</v>
      </c>
      <c r="L163" t="s">
        <v>41</v>
      </c>
      <c r="M163" t="s">
        <v>25</v>
      </c>
    </row>
    <row r="164" spans="1:13" x14ac:dyDescent="0.3">
      <c r="A164" t="s">
        <v>357</v>
      </c>
      <c r="B164" s="6">
        <v>45362</v>
      </c>
      <c r="C164" s="7">
        <v>0.60902777777777772</v>
      </c>
      <c r="D164" t="s">
        <v>358</v>
      </c>
      <c r="E164" t="s">
        <v>20</v>
      </c>
      <c r="F164">
        <v>66</v>
      </c>
      <c r="G164" t="s">
        <v>356</v>
      </c>
      <c r="H164" t="s">
        <v>22</v>
      </c>
      <c r="I164" t="s">
        <v>23</v>
      </c>
      <c r="K164">
        <v>53</v>
      </c>
      <c r="L164" t="s">
        <v>35</v>
      </c>
      <c r="M164" t="s">
        <v>25</v>
      </c>
    </row>
    <row r="165" spans="1:13" x14ac:dyDescent="0.3">
      <c r="A165" t="s">
        <v>359</v>
      </c>
      <c r="B165" s="6">
        <v>45373</v>
      </c>
      <c r="C165" s="7">
        <v>0.7055555555555556</v>
      </c>
      <c r="D165" t="s">
        <v>360</v>
      </c>
      <c r="E165" t="s">
        <v>20</v>
      </c>
      <c r="F165">
        <v>15</v>
      </c>
      <c r="G165" t="s">
        <v>356</v>
      </c>
      <c r="H165" t="s">
        <v>22</v>
      </c>
      <c r="I165" t="s">
        <v>23</v>
      </c>
      <c r="K165">
        <v>24</v>
      </c>
      <c r="L165" t="s">
        <v>31</v>
      </c>
      <c r="M165" t="s">
        <v>32</v>
      </c>
    </row>
    <row r="166" spans="1:13" x14ac:dyDescent="0.3">
      <c r="A166" t="s">
        <v>361</v>
      </c>
      <c r="B166" s="6">
        <v>45366</v>
      </c>
      <c r="C166" s="7">
        <v>0.71597222222222223</v>
      </c>
      <c r="D166" t="s">
        <v>362</v>
      </c>
      <c r="E166" t="s">
        <v>20</v>
      </c>
      <c r="F166">
        <v>67</v>
      </c>
      <c r="G166" t="s">
        <v>356</v>
      </c>
      <c r="H166" t="s">
        <v>22</v>
      </c>
      <c r="I166" t="s">
        <v>23</v>
      </c>
      <c r="K166">
        <v>51</v>
      </c>
      <c r="L166" t="s">
        <v>35</v>
      </c>
      <c r="M166" t="s">
        <v>25</v>
      </c>
    </row>
    <row r="167" spans="1:13" x14ac:dyDescent="0.3">
      <c r="A167" t="s">
        <v>363</v>
      </c>
      <c r="B167" s="6">
        <v>45380</v>
      </c>
      <c r="C167" s="7">
        <v>0.25069444444444444</v>
      </c>
      <c r="D167" t="s">
        <v>364</v>
      </c>
      <c r="E167" t="s">
        <v>20</v>
      </c>
      <c r="F167">
        <v>45</v>
      </c>
      <c r="G167" t="s">
        <v>356</v>
      </c>
      <c r="H167" t="s">
        <v>22</v>
      </c>
      <c r="I167" t="s">
        <v>23</v>
      </c>
      <c r="K167">
        <v>30</v>
      </c>
      <c r="L167" t="s">
        <v>54</v>
      </c>
      <c r="M167" t="s">
        <v>32</v>
      </c>
    </row>
    <row r="168" spans="1:13" x14ac:dyDescent="0.3">
      <c r="A168" t="s">
        <v>365</v>
      </c>
      <c r="B168" s="6">
        <v>45363</v>
      </c>
      <c r="C168" s="7">
        <v>0.45</v>
      </c>
      <c r="D168" t="s">
        <v>366</v>
      </c>
      <c r="E168" t="s">
        <v>20</v>
      </c>
      <c r="F168">
        <v>60</v>
      </c>
      <c r="G168" t="s">
        <v>356</v>
      </c>
      <c r="H168" t="s">
        <v>22</v>
      </c>
      <c r="I168" t="s">
        <v>23</v>
      </c>
      <c r="K168">
        <v>46</v>
      </c>
      <c r="L168" t="s">
        <v>41</v>
      </c>
      <c r="M168" t="s">
        <v>25</v>
      </c>
    </row>
    <row r="169" spans="1:13" x14ac:dyDescent="0.3">
      <c r="A169" t="s">
        <v>367</v>
      </c>
      <c r="B169" s="6">
        <v>45363</v>
      </c>
      <c r="C169" s="7">
        <v>0.95972222222222225</v>
      </c>
      <c r="D169" t="s">
        <v>368</v>
      </c>
      <c r="E169" t="s">
        <v>20</v>
      </c>
      <c r="F169">
        <v>37</v>
      </c>
      <c r="G169" t="s">
        <v>356</v>
      </c>
      <c r="H169" t="s">
        <v>22</v>
      </c>
      <c r="I169" t="s">
        <v>23</v>
      </c>
      <c r="K169">
        <v>57</v>
      </c>
      <c r="L169" t="s">
        <v>38</v>
      </c>
      <c r="M169" t="s">
        <v>25</v>
      </c>
    </row>
    <row r="170" spans="1:13" x14ac:dyDescent="0.3">
      <c r="A170" t="s">
        <v>369</v>
      </c>
      <c r="B170" s="6">
        <v>45354</v>
      </c>
      <c r="C170" s="7">
        <v>8.1250000000000003E-2</v>
      </c>
      <c r="D170" t="s">
        <v>370</v>
      </c>
      <c r="E170" t="s">
        <v>20</v>
      </c>
      <c r="F170">
        <v>25</v>
      </c>
      <c r="G170" t="s">
        <v>356</v>
      </c>
      <c r="H170" t="s">
        <v>22</v>
      </c>
      <c r="I170" t="s">
        <v>23</v>
      </c>
      <c r="K170">
        <v>37</v>
      </c>
      <c r="L170" t="s">
        <v>24</v>
      </c>
      <c r="M170" t="s">
        <v>25</v>
      </c>
    </row>
    <row r="171" spans="1:13" x14ac:dyDescent="0.3">
      <c r="A171" t="s">
        <v>371</v>
      </c>
      <c r="B171" s="6">
        <v>45353</v>
      </c>
      <c r="C171" s="7">
        <v>0.80277777777777781</v>
      </c>
      <c r="D171" t="s">
        <v>372</v>
      </c>
      <c r="E171" t="s">
        <v>20</v>
      </c>
      <c r="F171">
        <v>26</v>
      </c>
      <c r="G171" t="s">
        <v>356</v>
      </c>
      <c r="H171" t="s">
        <v>22</v>
      </c>
      <c r="I171" t="s">
        <v>95</v>
      </c>
      <c r="K171">
        <v>55</v>
      </c>
      <c r="L171" t="s">
        <v>24</v>
      </c>
      <c r="M171" t="s">
        <v>25</v>
      </c>
    </row>
    <row r="172" spans="1:13" x14ac:dyDescent="0.3">
      <c r="A172" t="s">
        <v>373</v>
      </c>
      <c r="B172" s="6">
        <v>45362</v>
      </c>
      <c r="C172" s="7">
        <v>0.39097222222222222</v>
      </c>
      <c r="D172" t="s">
        <v>374</v>
      </c>
      <c r="E172" t="s">
        <v>20</v>
      </c>
      <c r="F172">
        <v>57</v>
      </c>
      <c r="G172" t="s">
        <v>356</v>
      </c>
      <c r="H172" t="s">
        <v>22</v>
      </c>
      <c r="I172" t="s">
        <v>95</v>
      </c>
      <c r="K172">
        <v>43</v>
      </c>
      <c r="L172" t="s">
        <v>41</v>
      </c>
      <c r="M172" t="s">
        <v>25</v>
      </c>
    </row>
    <row r="173" spans="1:13" x14ac:dyDescent="0.3">
      <c r="A173" t="s">
        <v>375</v>
      </c>
      <c r="B173" s="6">
        <v>45352</v>
      </c>
      <c r="C173" s="7">
        <v>0.20416666666666666</v>
      </c>
      <c r="D173" t="s">
        <v>376</v>
      </c>
      <c r="E173" t="s">
        <v>20</v>
      </c>
      <c r="F173">
        <v>23</v>
      </c>
      <c r="G173" t="s">
        <v>356</v>
      </c>
      <c r="H173" t="s">
        <v>22</v>
      </c>
      <c r="I173" t="s">
        <v>95</v>
      </c>
      <c r="K173">
        <v>27</v>
      </c>
      <c r="L173" t="s">
        <v>24</v>
      </c>
      <c r="M173" t="s">
        <v>32</v>
      </c>
    </row>
    <row r="174" spans="1:13" x14ac:dyDescent="0.3">
      <c r="A174" t="s">
        <v>377</v>
      </c>
      <c r="B174" s="6">
        <v>45370</v>
      </c>
      <c r="C174" s="7">
        <v>0.44930555555555557</v>
      </c>
      <c r="D174" t="s">
        <v>378</v>
      </c>
      <c r="E174" t="s">
        <v>20</v>
      </c>
      <c r="F174">
        <v>1</v>
      </c>
      <c r="G174" t="s">
        <v>356</v>
      </c>
      <c r="H174" t="s">
        <v>22</v>
      </c>
      <c r="I174" t="s">
        <v>95</v>
      </c>
      <c r="K174">
        <v>39</v>
      </c>
      <c r="L174" t="s">
        <v>46</v>
      </c>
      <c r="M174" t="s">
        <v>25</v>
      </c>
    </row>
    <row r="175" spans="1:13" x14ac:dyDescent="0.3">
      <c r="A175" t="s">
        <v>379</v>
      </c>
      <c r="B175" s="6">
        <v>45363</v>
      </c>
      <c r="C175" s="7">
        <v>2.6388888888888889E-2</v>
      </c>
      <c r="D175" t="s">
        <v>380</v>
      </c>
      <c r="E175" t="s">
        <v>20</v>
      </c>
      <c r="F175">
        <v>30</v>
      </c>
      <c r="G175" t="s">
        <v>356</v>
      </c>
      <c r="H175" t="s">
        <v>22</v>
      </c>
      <c r="I175" t="s">
        <v>95</v>
      </c>
      <c r="K175">
        <v>21</v>
      </c>
      <c r="L175" t="s">
        <v>24</v>
      </c>
      <c r="M175" t="s">
        <v>32</v>
      </c>
    </row>
    <row r="176" spans="1:13" x14ac:dyDescent="0.3">
      <c r="A176" t="s">
        <v>381</v>
      </c>
      <c r="B176" s="6">
        <v>45372</v>
      </c>
      <c r="C176" s="7">
        <v>0.67361111111111116</v>
      </c>
      <c r="D176" t="s">
        <v>382</v>
      </c>
      <c r="E176" t="s">
        <v>20</v>
      </c>
      <c r="F176">
        <v>38</v>
      </c>
      <c r="G176" t="s">
        <v>356</v>
      </c>
      <c r="H176" t="s">
        <v>22</v>
      </c>
      <c r="I176" t="s">
        <v>95</v>
      </c>
      <c r="K176">
        <v>25</v>
      </c>
      <c r="L176" t="s">
        <v>38</v>
      </c>
      <c r="M176" t="s">
        <v>32</v>
      </c>
    </row>
    <row r="177" spans="1:13" x14ac:dyDescent="0.3">
      <c r="A177" t="s">
        <v>383</v>
      </c>
      <c r="B177" s="6">
        <v>45381</v>
      </c>
      <c r="C177" s="7">
        <v>1.1805555555555555E-2</v>
      </c>
      <c r="D177" t="s">
        <v>384</v>
      </c>
      <c r="E177" t="s">
        <v>20</v>
      </c>
      <c r="F177">
        <v>69</v>
      </c>
      <c r="G177" t="s">
        <v>356</v>
      </c>
      <c r="H177" t="s">
        <v>22</v>
      </c>
      <c r="I177" t="s">
        <v>95</v>
      </c>
      <c r="K177">
        <v>32</v>
      </c>
      <c r="L177" t="s">
        <v>35</v>
      </c>
      <c r="M177" t="s">
        <v>25</v>
      </c>
    </row>
    <row r="178" spans="1:13" x14ac:dyDescent="0.3">
      <c r="A178" t="s">
        <v>385</v>
      </c>
      <c r="B178" s="6">
        <v>45352</v>
      </c>
      <c r="C178" s="7">
        <v>0.11805555555555555</v>
      </c>
      <c r="D178" t="s">
        <v>386</v>
      </c>
      <c r="E178" t="s">
        <v>53</v>
      </c>
      <c r="F178">
        <v>67</v>
      </c>
      <c r="G178" t="s">
        <v>356</v>
      </c>
      <c r="H178" t="s">
        <v>22</v>
      </c>
      <c r="I178" t="s">
        <v>23</v>
      </c>
      <c r="K178">
        <v>48</v>
      </c>
      <c r="L178" t="s">
        <v>35</v>
      </c>
      <c r="M178" t="s">
        <v>25</v>
      </c>
    </row>
    <row r="179" spans="1:13" x14ac:dyDescent="0.3">
      <c r="A179" t="s">
        <v>387</v>
      </c>
      <c r="B179" s="6">
        <v>45361</v>
      </c>
      <c r="C179" s="7">
        <v>0.30486111111111114</v>
      </c>
      <c r="D179" t="s">
        <v>388</v>
      </c>
      <c r="E179" t="s">
        <v>53</v>
      </c>
      <c r="F179">
        <v>20</v>
      </c>
      <c r="G179" t="s">
        <v>356</v>
      </c>
      <c r="H179" t="s">
        <v>22</v>
      </c>
      <c r="I179" t="s">
        <v>23</v>
      </c>
      <c r="K179">
        <v>54</v>
      </c>
      <c r="L179" t="s">
        <v>31</v>
      </c>
      <c r="M179" t="s">
        <v>25</v>
      </c>
    </row>
    <row r="180" spans="1:13" x14ac:dyDescent="0.3">
      <c r="A180" t="s">
        <v>389</v>
      </c>
      <c r="B180" s="6">
        <v>45360</v>
      </c>
      <c r="C180" s="7">
        <v>0.24513888888888888</v>
      </c>
      <c r="D180" t="s">
        <v>390</v>
      </c>
      <c r="E180" t="s">
        <v>53</v>
      </c>
      <c r="F180">
        <v>29</v>
      </c>
      <c r="G180" t="s">
        <v>356</v>
      </c>
      <c r="H180" t="s">
        <v>22</v>
      </c>
      <c r="I180" t="s">
        <v>23</v>
      </c>
      <c r="K180">
        <v>34</v>
      </c>
      <c r="L180" t="s">
        <v>24</v>
      </c>
      <c r="M180" t="s">
        <v>25</v>
      </c>
    </row>
    <row r="181" spans="1:13" x14ac:dyDescent="0.3">
      <c r="A181" t="s">
        <v>391</v>
      </c>
      <c r="B181" s="6">
        <v>45364</v>
      </c>
      <c r="C181" s="7">
        <v>0.40416666666666667</v>
      </c>
      <c r="D181" t="s">
        <v>392</v>
      </c>
      <c r="E181" t="s">
        <v>53</v>
      </c>
      <c r="F181">
        <v>45</v>
      </c>
      <c r="G181" t="s">
        <v>356</v>
      </c>
      <c r="H181" t="s">
        <v>22</v>
      </c>
      <c r="I181" t="s">
        <v>95</v>
      </c>
      <c r="K181">
        <v>26</v>
      </c>
      <c r="L181" t="s">
        <v>54</v>
      </c>
      <c r="M181" t="s">
        <v>32</v>
      </c>
    </row>
    <row r="182" spans="1:13" x14ac:dyDescent="0.3">
      <c r="A182" t="s">
        <v>393</v>
      </c>
      <c r="B182" s="6">
        <v>45373</v>
      </c>
      <c r="C182" s="7">
        <v>0.84513888888888888</v>
      </c>
      <c r="D182" t="s">
        <v>394</v>
      </c>
      <c r="E182" t="s">
        <v>53</v>
      </c>
      <c r="F182">
        <v>8</v>
      </c>
      <c r="G182" t="s">
        <v>356</v>
      </c>
      <c r="H182" t="s">
        <v>22</v>
      </c>
      <c r="I182" t="s">
        <v>95</v>
      </c>
      <c r="K182">
        <v>48</v>
      </c>
      <c r="L182" t="s">
        <v>46</v>
      </c>
      <c r="M182" t="s">
        <v>25</v>
      </c>
    </row>
    <row r="183" spans="1:13" x14ac:dyDescent="0.3">
      <c r="A183" t="s">
        <v>395</v>
      </c>
      <c r="B183" s="6">
        <v>45358</v>
      </c>
      <c r="C183" s="7">
        <v>0.61250000000000004</v>
      </c>
      <c r="D183" t="s">
        <v>396</v>
      </c>
      <c r="E183" t="s">
        <v>53</v>
      </c>
      <c r="F183">
        <v>4</v>
      </c>
      <c r="G183" t="s">
        <v>356</v>
      </c>
      <c r="H183" t="s">
        <v>22</v>
      </c>
      <c r="I183" t="s">
        <v>95</v>
      </c>
      <c r="K183">
        <v>56</v>
      </c>
      <c r="L183" t="s">
        <v>46</v>
      </c>
      <c r="M183" t="s">
        <v>25</v>
      </c>
    </row>
    <row r="184" spans="1:13" x14ac:dyDescent="0.3">
      <c r="A184" t="s">
        <v>397</v>
      </c>
      <c r="B184" s="6">
        <v>45361</v>
      </c>
      <c r="C184" s="7">
        <v>0.81527777777777777</v>
      </c>
      <c r="D184" t="s">
        <v>398</v>
      </c>
      <c r="E184" t="s">
        <v>53</v>
      </c>
      <c r="F184">
        <v>77</v>
      </c>
      <c r="G184" t="s">
        <v>356</v>
      </c>
      <c r="H184" t="s">
        <v>22</v>
      </c>
      <c r="I184" t="s">
        <v>95</v>
      </c>
      <c r="K184">
        <v>34</v>
      </c>
      <c r="L184" t="s">
        <v>28</v>
      </c>
      <c r="M184" t="s">
        <v>25</v>
      </c>
    </row>
    <row r="185" spans="1:13" x14ac:dyDescent="0.3">
      <c r="A185" t="s">
        <v>399</v>
      </c>
      <c r="B185" s="6">
        <v>45361</v>
      </c>
      <c r="C185" s="7">
        <v>0.55625000000000002</v>
      </c>
      <c r="D185" t="s">
        <v>400</v>
      </c>
      <c r="E185" t="s">
        <v>53</v>
      </c>
      <c r="F185">
        <v>10</v>
      </c>
      <c r="G185" t="s">
        <v>356</v>
      </c>
      <c r="H185" t="s">
        <v>22</v>
      </c>
      <c r="I185" t="s">
        <v>95</v>
      </c>
      <c r="K185">
        <v>35</v>
      </c>
      <c r="L185" t="s">
        <v>46</v>
      </c>
      <c r="M185" t="s">
        <v>25</v>
      </c>
    </row>
    <row r="186" spans="1:13" x14ac:dyDescent="0.3">
      <c r="A186" t="s">
        <v>401</v>
      </c>
      <c r="B186" s="6">
        <v>45353</v>
      </c>
      <c r="C186" s="7">
        <v>0.97430555555555554</v>
      </c>
      <c r="D186" t="s">
        <v>402</v>
      </c>
      <c r="E186" t="s">
        <v>53</v>
      </c>
      <c r="F186">
        <v>34</v>
      </c>
      <c r="G186" t="s">
        <v>356</v>
      </c>
      <c r="H186" t="s">
        <v>22</v>
      </c>
      <c r="I186" t="s">
        <v>95</v>
      </c>
      <c r="K186">
        <v>48</v>
      </c>
      <c r="L186" t="s">
        <v>38</v>
      </c>
      <c r="M186" t="s">
        <v>25</v>
      </c>
    </row>
    <row r="187" spans="1:13" x14ac:dyDescent="0.3">
      <c r="A187" t="s">
        <v>403</v>
      </c>
      <c r="B187" s="6">
        <v>45359</v>
      </c>
      <c r="C187" s="7">
        <v>0.32430555555555557</v>
      </c>
      <c r="D187" t="s">
        <v>404</v>
      </c>
      <c r="E187" t="s">
        <v>53</v>
      </c>
      <c r="F187">
        <v>74</v>
      </c>
      <c r="G187" t="s">
        <v>356</v>
      </c>
      <c r="H187" t="s">
        <v>22</v>
      </c>
      <c r="I187" t="s">
        <v>95</v>
      </c>
      <c r="K187">
        <v>16</v>
      </c>
      <c r="L187" t="s">
        <v>28</v>
      </c>
      <c r="M187" t="s">
        <v>32</v>
      </c>
    </row>
    <row r="188" spans="1:13" x14ac:dyDescent="0.3">
      <c r="A188" t="s">
        <v>405</v>
      </c>
      <c r="B188" s="6">
        <v>45376</v>
      </c>
      <c r="C188" s="7">
        <v>0.25486111111111109</v>
      </c>
      <c r="D188" t="s">
        <v>406</v>
      </c>
      <c r="E188" t="s">
        <v>53</v>
      </c>
      <c r="F188">
        <v>26</v>
      </c>
      <c r="G188" t="s">
        <v>356</v>
      </c>
      <c r="H188" t="s">
        <v>22</v>
      </c>
      <c r="I188" t="s">
        <v>95</v>
      </c>
      <c r="K188">
        <v>39</v>
      </c>
      <c r="L188" t="s">
        <v>24</v>
      </c>
      <c r="M188" t="s">
        <v>25</v>
      </c>
    </row>
    <row r="189" spans="1:13" x14ac:dyDescent="0.3">
      <c r="A189" t="s">
        <v>407</v>
      </c>
      <c r="B189" s="6">
        <v>45373</v>
      </c>
      <c r="C189" s="7">
        <v>0.56111111111111112</v>
      </c>
      <c r="D189" t="s">
        <v>408</v>
      </c>
      <c r="E189" t="s">
        <v>53</v>
      </c>
      <c r="F189">
        <v>16</v>
      </c>
      <c r="G189" t="s">
        <v>409</v>
      </c>
      <c r="H189" t="s">
        <v>22</v>
      </c>
      <c r="I189" t="s">
        <v>23</v>
      </c>
      <c r="K189">
        <v>14</v>
      </c>
      <c r="L189" t="s">
        <v>31</v>
      </c>
      <c r="M189" t="s">
        <v>32</v>
      </c>
    </row>
    <row r="190" spans="1:13" x14ac:dyDescent="0.3">
      <c r="A190" t="s">
        <v>410</v>
      </c>
      <c r="B190" s="6">
        <v>45377</v>
      </c>
      <c r="C190" s="7">
        <v>0.77638888888888891</v>
      </c>
      <c r="D190" t="s">
        <v>411</v>
      </c>
      <c r="E190" t="s">
        <v>53</v>
      </c>
      <c r="F190">
        <v>59</v>
      </c>
      <c r="G190" t="s">
        <v>409</v>
      </c>
      <c r="H190" t="s">
        <v>22</v>
      </c>
      <c r="I190" t="s">
        <v>23</v>
      </c>
      <c r="K190">
        <v>44</v>
      </c>
      <c r="L190" t="s">
        <v>41</v>
      </c>
      <c r="M190" t="s">
        <v>25</v>
      </c>
    </row>
    <row r="191" spans="1:13" x14ac:dyDescent="0.3">
      <c r="A191" t="s">
        <v>412</v>
      </c>
      <c r="B191" s="6">
        <v>45360</v>
      </c>
      <c r="C191" s="7">
        <v>0.8833333333333333</v>
      </c>
      <c r="D191" t="s">
        <v>413</v>
      </c>
      <c r="E191" t="s">
        <v>53</v>
      </c>
      <c r="F191">
        <v>73</v>
      </c>
      <c r="G191" t="s">
        <v>409</v>
      </c>
      <c r="H191" t="s">
        <v>22</v>
      </c>
      <c r="I191" t="s">
        <v>23</v>
      </c>
      <c r="K191">
        <v>40</v>
      </c>
      <c r="L191" t="s">
        <v>28</v>
      </c>
      <c r="M191" t="s">
        <v>25</v>
      </c>
    </row>
    <row r="192" spans="1:13" x14ac:dyDescent="0.3">
      <c r="A192" t="s">
        <v>414</v>
      </c>
      <c r="B192" s="6">
        <v>45370</v>
      </c>
      <c r="C192" s="7">
        <v>0.98055555555555551</v>
      </c>
      <c r="D192" t="s">
        <v>415</v>
      </c>
      <c r="E192" t="s">
        <v>53</v>
      </c>
      <c r="F192">
        <v>56</v>
      </c>
      <c r="G192" t="s">
        <v>409</v>
      </c>
      <c r="H192" t="s">
        <v>22</v>
      </c>
      <c r="I192" t="s">
        <v>23</v>
      </c>
      <c r="K192">
        <v>50</v>
      </c>
      <c r="L192" t="s">
        <v>41</v>
      </c>
      <c r="M192" t="s">
        <v>25</v>
      </c>
    </row>
    <row r="193" spans="1:13" x14ac:dyDescent="0.3">
      <c r="A193" t="s">
        <v>416</v>
      </c>
      <c r="B193" s="6">
        <v>45382</v>
      </c>
      <c r="C193" s="7">
        <v>0.38750000000000001</v>
      </c>
      <c r="D193" t="s">
        <v>417</v>
      </c>
      <c r="E193" t="s">
        <v>53</v>
      </c>
      <c r="F193">
        <v>49</v>
      </c>
      <c r="G193" t="s">
        <v>409</v>
      </c>
      <c r="H193" t="s">
        <v>22</v>
      </c>
      <c r="I193" t="s">
        <v>23</v>
      </c>
      <c r="K193">
        <v>40</v>
      </c>
      <c r="L193" t="s">
        <v>54</v>
      </c>
      <c r="M193" t="s">
        <v>25</v>
      </c>
    </row>
    <row r="194" spans="1:13" x14ac:dyDescent="0.3">
      <c r="A194" t="s">
        <v>418</v>
      </c>
      <c r="B194" s="6">
        <v>45360</v>
      </c>
      <c r="C194" s="7">
        <v>0.86944444444444446</v>
      </c>
      <c r="D194" t="s">
        <v>419</v>
      </c>
      <c r="E194" t="s">
        <v>53</v>
      </c>
      <c r="F194">
        <v>44</v>
      </c>
      <c r="G194" t="s">
        <v>409</v>
      </c>
      <c r="H194" t="s">
        <v>22</v>
      </c>
      <c r="I194" t="s">
        <v>23</v>
      </c>
      <c r="K194">
        <v>34</v>
      </c>
      <c r="L194" t="s">
        <v>54</v>
      </c>
      <c r="M194" t="s">
        <v>25</v>
      </c>
    </row>
    <row r="195" spans="1:13" x14ac:dyDescent="0.3">
      <c r="A195" t="s">
        <v>420</v>
      </c>
      <c r="B195" s="6">
        <v>45373</v>
      </c>
      <c r="C195" s="7">
        <v>0.51388888888888884</v>
      </c>
      <c r="D195" t="s">
        <v>421</v>
      </c>
      <c r="E195" t="s">
        <v>20</v>
      </c>
      <c r="F195">
        <v>53</v>
      </c>
      <c r="G195" t="s">
        <v>409</v>
      </c>
      <c r="H195" t="s">
        <v>22</v>
      </c>
      <c r="I195" t="s">
        <v>23</v>
      </c>
      <c r="K195">
        <v>29</v>
      </c>
      <c r="L195" t="s">
        <v>41</v>
      </c>
      <c r="M195" t="s">
        <v>32</v>
      </c>
    </row>
    <row r="196" spans="1:13" x14ac:dyDescent="0.3">
      <c r="A196" t="s">
        <v>422</v>
      </c>
      <c r="B196" s="6">
        <v>45356</v>
      </c>
      <c r="C196" s="7">
        <v>2.7777777777777779E-3</v>
      </c>
      <c r="D196" t="s">
        <v>423</v>
      </c>
      <c r="E196" t="s">
        <v>20</v>
      </c>
      <c r="F196">
        <v>55</v>
      </c>
      <c r="G196" t="s">
        <v>409</v>
      </c>
      <c r="H196" t="s">
        <v>22</v>
      </c>
      <c r="I196" t="s">
        <v>23</v>
      </c>
      <c r="K196">
        <v>17</v>
      </c>
      <c r="L196" t="s">
        <v>41</v>
      </c>
      <c r="M196" t="s">
        <v>32</v>
      </c>
    </row>
    <row r="197" spans="1:13" x14ac:dyDescent="0.3">
      <c r="A197" t="s">
        <v>424</v>
      </c>
      <c r="B197" s="6">
        <v>45363</v>
      </c>
      <c r="C197" s="7">
        <v>0.2902777777777778</v>
      </c>
      <c r="D197" t="s">
        <v>425</v>
      </c>
      <c r="E197" t="s">
        <v>20</v>
      </c>
      <c r="F197">
        <v>5</v>
      </c>
      <c r="G197" t="s">
        <v>409</v>
      </c>
      <c r="H197" t="s">
        <v>22</v>
      </c>
      <c r="I197" t="s">
        <v>23</v>
      </c>
      <c r="K197">
        <v>48</v>
      </c>
      <c r="L197" t="s">
        <v>46</v>
      </c>
      <c r="M197" t="s">
        <v>25</v>
      </c>
    </row>
    <row r="198" spans="1:13" x14ac:dyDescent="0.3">
      <c r="A198" t="s">
        <v>426</v>
      </c>
      <c r="B198" s="6">
        <v>45369</v>
      </c>
      <c r="C198" s="7">
        <v>0.33263888888888887</v>
      </c>
      <c r="D198" t="s">
        <v>427</v>
      </c>
      <c r="E198" t="s">
        <v>20</v>
      </c>
      <c r="F198">
        <v>22</v>
      </c>
      <c r="G198" t="s">
        <v>409</v>
      </c>
      <c r="H198" t="s">
        <v>22</v>
      </c>
      <c r="I198" t="s">
        <v>23</v>
      </c>
      <c r="K198">
        <v>55</v>
      </c>
      <c r="L198" t="s">
        <v>24</v>
      </c>
      <c r="M198" t="s">
        <v>25</v>
      </c>
    </row>
    <row r="199" spans="1:13" x14ac:dyDescent="0.3">
      <c r="A199" t="s">
        <v>428</v>
      </c>
      <c r="B199" s="6">
        <v>45377</v>
      </c>
      <c r="C199" s="7">
        <v>6.9444444444444448E-2</v>
      </c>
      <c r="D199" t="s">
        <v>429</v>
      </c>
      <c r="E199" t="s">
        <v>20</v>
      </c>
      <c r="F199">
        <v>5</v>
      </c>
      <c r="G199" t="s">
        <v>409</v>
      </c>
      <c r="H199" t="s">
        <v>22</v>
      </c>
      <c r="I199" t="s">
        <v>23</v>
      </c>
      <c r="K199">
        <v>28</v>
      </c>
      <c r="L199" t="s">
        <v>46</v>
      </c>
      <c r="M199" t="s">
        <v>32</v>
      </c>
    </row>
    <row r="200" spans="1:13" x14ac:dyDescent="0.3">
      <c r="A200" t="s">
        <v>430</v>
      </c>
      <c r="B200" s="6">
        <v>45381</v>
      </c>
      <c r="C200" s="7">
        <v>0.36319444444444443</v>
      </c>
      <c r="D200" t="s">
        <v>431</v>
      </c>
      <c r="E200" t="s">
        <v>20</v>
      </c>
      <c r="F200">
        <v>13</v>
      </c>
      <c r="G200" t="s">
        <v>409</v>
      </c>
      <c r="H200" t="s">
        <v>22</v>
      </c>
      <c r="I200" t="s">
        <v>23</v>
      </c>
      <c r="K200">
        <v>31</v>
      </c>
      <c r="L200" t="s">
        <v>31</v>
      </c>
      <c r="M200" t="s">
        <v>25</v>
      </c>
    </row>
    <row r="201" spans="1:13" x14ac:dyDescent="0.3">
      <c r="A201" t="s">
        <v>432</v>
      </c>
      <c r="B201" s="6">
        <v>45353</v>
      </c>
      <c r="C201" s="7">
        <v>0.53194444444444444</v>
      </c>
      <c r="D201" t="s">
        <v>433</v>
      </c>
      <c r="E201" t="s">
        <v>20</v>
      </c>
      <c r="F201">
        <v>21</v>
      </c>
      <c r="G201" t="s">
        <v>409</v>
      </c>
      <c r="H201" t="s">
        <v>22</v>
      </c>
      <c r="I201" t="s">
        <v>23</v>
      </c>
      <c r="K201">
        <v>48</v>
      </c>
      <c r="L201" t="s">
        <v>24</v>
      </c>
      <c r="M201" t="s">
        <v>25</v>
      </c>
    </row>
    <row r="202" spans="1:13" x14ac:dyDescent="0.3">
      <c r="A202" t="s">
        <v>434</v>
      </c>
      <c r="B202" s="6">
        <v>45370</v>
      </c>
      <c r="C202" s="7">
        <v>0.79861111111111116</v>
      </c>
      <c r="D202" t="s">
        <v>435</v>
      </c>
      <c r="E202" t="s">
        <v>20</v>
      </c>
      <c r="F202">
        <v>4</v>
      </c>
      <c r="G202" t="s">
        <v>409</v>
      </c>
      <c r="H202" t="s">
        <v>22</v>
      </c>
      <c r="I202" t="s">
        <v>23</v>
      </c>
      <c r="K202">
        <v>49</v>
      </c>
      <c r="L202" t="s">
        <v>46</v>
      </c>
      <c r="M202" t="s">
        <v>25</v>
      </c>
    </row>
    <row r="203" spans="1:13" x14ac:dyDescent="0.3">
      <c r="A203" t="s">
        <v>436</v>
      </c>
      <c r="B203" s="6">
        <v>45354</v>
      </c>
      <c r="C203" s="7">
        <v>0.1701388888888889</v>
      </c>
      <c r="D203" t="s">
        <v>437</v>
      </c>
      <c r="E203" t="s">
        <v>53</v>
      </c>
      <c r="F203">
        <v>16</v>
      </c>
      <c r="G203" t="s">
        <v>409</v>
      </c>
      <c r="H203" t="s">
        <v>22</v>
      </c>
      <c r="I203" t="s">
        <v>95</v>
      </c>
      <c r="K203">
        <v>13</v>
      </c>
      <c r="L203" t="s">
        <v>31</v>
      </c>
      <c r="M203" t="s">
        <v>32</v>
      </c>
    </row>
    <row r="204" spans="1:13" x14ac:dyDescent="0.3">
      <c r="A204" t="s">
        <v>438</v>
      </c>
      <c r="B204" s="6">
        <v>45372</v>
      </c>
      <c r="C204" s="7">
        <v>0.16458333333333333</v>
      </c>
      <c r="D204" t="s">
        <v>439</v>
      </c>
      <c r="E204" t="s">
        <v>53</v>
      </c>
      <c r="F204">
        <v>54</v>
      </c>
      <c r="G204" t="s">
        <v>409</v>
      </c>
      <c r="H204" t="s">
        <v>22</v>
      </c>
      <c r="I204" t="s">
        <v>95</v>
      </c>
      <c r="K204">
        <v>15</v>
      </c>
      <c r="L204" t="s">
        <v>41</v>
      </c>
      <c r="M204" t="s">
        <v>32</v>
      </c>
    </row>
    <row r="205" spans="1:13" x14ac:dyDescent="0.3">
      <c r="A205" t="s">
        <v>440</v>
      </c>
      <c r="B205" s="6">
        <v>45358</v>
      </c>
      <c r="C205" s="7">
        <v>0.72777777777777775</v>
      </c>
      <c r="D205" t="s">
        <v>441</v>
      </c>
      <c r="E205" t="s">
        <v>53</v>
      </c>
      <c r="F205">
        <v>1</v>
      </c>
      <c r="G205" t="s">
        <v>409</v>
      </c>
      <c r="H205" t="s">
        <v>22</v>
      </c>
      <c r="I205" t="s">
        <v>95</v>
      </c>
      <c r="K205">
        <v>17</v>
      </c>
      <c r="L205" t="s">
        <v>46</v>
      </c>
      <c r="M205" t="s">
        <v>32</v>
      </c>
    </row>
    <row r="206" spans="1:13" x14ac:dyDescent="0.3">
      <c r="A206" t="s">
        <v>442</v>
      </c>
      <c r="B206" s="6">
        <v>45366</v>
      </c>
      <c r="C206" s="7">
        <v>5.7638888888888892E-2</v>
      </c>
      <c r="D206" t="s">
        <v>443</v>
      </c>
      <c r="E206" t="s">
        <v>53</v>
      </c>
      <c r="F206">
        <v>38</v>
      </c>
      <c r="G206" t="s">
        <v>409</v>
      </c>
      <c r="H206" t="s">
        <v>22</v>
      </c>
      <c r="I206" t="s">
        <v>95</v>
      </c>
      <c r="K206">
        <v>11</v>
      </c>
      <c r="L206" t="s">
        <v>38</v>
      </c>
      <c r="M206" t="s">
        <v>32</v>
      </c>
    </row>
    <row r="207" spans="1:13" x14ac:dyDescent="0.3">
      <c r="A207" t="s">
        <v>444</v>
      </c>
      <c r="B207" s="6">
        <v>45354</v>
      </c>
      <c r="C207" s="7">
        <v>0.76458333333333328</v>
      </c>
      <c r="D207" t="s">
        <v>445</v>
      </c>
      <c r="E207" t="s">
        <v>53</v>
      </c>
      <c r="F207">
        <v>14</v>
      </c>
      <c r="G207" t="s">
        <v>409</v>
      </c>
      <c r="H207" t="s">
        <v>22</v>
      </c>
      <c r="I207" t="s">
        <v>95</v>
      </c>
      <c r="K207">
        <v>42</v>
      </c>
      <c r="L207" t="s">
        <v>31</v>
      </c>
      <c r="M207" t="s">
        <v>25</v>
      </c>
    </row>
    <row r="208" spans="1:13" x14ac:dyDescent="0.3">
      <c r="A208" t="s">
        <v>446</v>
      </c>
      <c r="B208" s="6">
        <v>45372</v>
      </c>
      <c r="C208" s="7">
        <v>0.41111111111111109</v>
      </c>
      <c r="D208" t="s">
        <v>447</v>
      </c>
      <c r="E208" t="s">
        <v>20</v>
      </c>
      <c r="F208">
        <v>42</v>
      </c>
      <c r="G208" t="s">
        <v>409</v>
      </c>
      <c r="H208" t="s">
        <v>22</v>
      </c>
      <c r="I208" t="s">
        <v>95</v>
      </c>
      <c r="K208">
        <v>55</v>
      </c>
      <c r="L208" t="s">
        <v>54</v>
      </c>
      <c r="M208" t="s">
        <v>25</v>
      </c>
    </row>
    <row r="209" spans="1:13" x14ac:dyDescent="0.3">
      <c r="A209" t="s">
        <v>448</v>
      </c>
      <c r="B209" s="6">
        <v>45371</v>
      </c>
      <c r="C209" s="7">
        <v>0.10833333333333334</v>
      </c>
      <c r="D209" t="s">
        <v>449</v>
      </c>
      <c r="E209" t="s">
        <v>20</v>
      </c>
      <c r="F209">
        <v>57</v>
      </c>
      <c r="G209" t="s">
        <v>409</v>
      </c>
      <c r="H209" t="s">
        <v>22</v>
      </c>
      <c r="I209" t="s">
        <v>95</v>
      </c>
      <c r="K209">
        <v>57</v>
      </c>
      <c r="L209" t="s">
        <v>41</v>
      </c>
      <c r="M209" t="s">
        <v>25</v>
      </c>
    </row>
    <row r="210" spans="1:13" x14ac:dyDescent="0.3">
      <c r="A210" t="s">
        <v>450</v>
      </c>
      <c r="B210" s="6">
        <v>45360</v>
      </c>
      <c r="C210" s="7">
        <v>0.76666666666666672</v>
      </c>
      <c r="D210" t="s">
        <v>451</v>
      </c>
      <c r="E210" t="s">
        <v>20</v>
      </c>
      <c r="F210">
        <v>9</v>
      </c>
      <c r="G210" t="s">
        <v>409</v>
      </c>
      <c r="H210" t="s">
        <v>22</v>
      </c>
      <c r="I210" t="s">
        <v>95</v>
      </c>
      <c r="K210">
        <v>51</v>
      </c>
      <c r="L210" t="s">
        <v>46</v>
      </c>
      <c r="M210" t="s">
        <v>25</v>
      </c>
    </row>
    <row r="211" spans="1:13" x14ac:dyDescent="0.3">
      <c r="A211" t="s">
        <v>452</v>
      </c>
      <c r="B211" s="6">
        <v>45379</v>
      </c>
      <c r="C211" s="7">
        <v>0.56805555555555554</v>
      </c>
      <c r="D211" t="s">
        <v>453</v>
      </c>
      <c r="E211" t="s">
        <v>20</v>
      </c>
      <c r="F211">
        <v>35</v>
      </c>
      <c r="G211" t="s">
        <v>409</v>
      </c>
      <c r="H211" t="s">
        <v>22</v>
      </c>
      <c r="I211" t="s">
        <v>95</v>
      </c>
      <c r="K211">
        <v>45</v>
      </c>
      <c r="L211" t="s">
        <v>38</v>
      </c>
      <c r="M211" t="s">
        <v>25</v>
      </c>
    </row>
    <row r="212" spans="1:13" x14ac:dyDescent="0.3">
      <c r="A212" t="s">
        <v>454</v>
      </c>
      <c r="B212" s="6">
        <v>45360</v>
      </c>
      <c r="C212" s="7">
        <v>0.48194444444444445</v>
      </c>
      <c r="D212" t="s">
        <v>455</v>
      </c>
      <c r="E212" t="s">
        <v>20</v>
      </c>
      <c r="F212">
        <v>6</v>
      </c>
      <c r="G212" t="s">
        <v>409</v>
      </c>
      <c r="H212" t="s">
        <v>22</v>
      </c>
      <c r="I212" t="s">
        <v>95</v>
      </c>
      <c r="K212">
        <v>13</v>
      </c>
      <c r="L212" t="s">
        <v>46</v>
      </c>
      <c r="M212" t="s">
        <v>32</v>
      </c>
    </row>
    <row r="213" spans="1:13" x14ac:dyDescent="0.3">
      <c r="A213" t="s">
        <v>456</v>
      </c>
      <c r="B213" s="6">
        <v>45372</v>
      </c>
      <c r="C213" s="7">
        <v>0.82222222222222219</v>
      </c>
      <c r="D213" t="s">
        <v>457</v>
      </c>
      <c r="E213" t="s">
        <v>20</v>
      </c>
      <c r="F213">
        <v>56</v>
      </c>
      <c r="G213" t="s">
        <v>409</v>
      </c>
      <c r="H213" t="s">
        <v>22</v>
      </c>
      <c r="I213" t="s">
        <v>95</v>
      </c>
      <c r="K213">
        <v>32</v>
      </c>
      <c r="L213" t="s">
        <v>41</v>
      </c>
      <c r="M213" t="s">
        <v>25</v>
      </c>
    </row>
    <row r="214" spans="1:13" x14ac:dyDescent="0.3">
      <c r="A214" t="s">
        <v>458</v>
      </c>
      <c r="B214" s="6">
        <v>45353</v>
      </c>
      <c r="C214" s="7">
        <v>0.57847222222222228</v>
      </c>
      <c r="D214" t="s">
        <v>459</v>
      </c>
      <c r="E214" t="s">
        <v>20</v>
      </c>
      <c r="F214">
        <v>46</v>
      </c>
      <c r="G214" t="s">
        <v>409</v>
      </c>
      <c r="H214" t="s">
        <v>22</v>
      </c>
      <c r="I214" t="s">
        <v>95</v>
      </c>
      <c r="K214">
        <v>16</v>
      </c>
      <c r="L214" t="s">
        <v>54</v>
      </c>
      <c r="M214" t="s">
        <v>32</v>
      </c>
    </row>
    <row r="215" spans="1:13" x14ac:dyDescent="0.3">
      <c r="A215" t="s">
        <v>460</v>
      </c>
      <c r="B215" s="6">
        <v>45362</v>
      </c>
      <c r="C215" s="7">
        <v>4.583333333333333E-2</v>
      </c>
      <c r="D215" t="s">
        <v>461</v>
      </c>
      <c r="E215" t="s">
        <v>20</v>
      </c>
      <c r="F215">
        <v>11</v>
      </c>
      <c r="G215" t="s">
        <v>409</v>
      </c>
      <c r="H215" t="s">
        <v>22</v>
      </c>
      <c r="I215" t="s">
        <v>95</v>
      </c>
      <c r="K215">
        <v>17</v>
      </c>
      <c r="L215" t="s">
        <v>31</v>
      </c>
      <c r="M215" t="s">
        <v>32</v>
      </c>
    </row>
    <row r="216" spans="1:13" x14ac:dyDescent="0.3">
      <c r="A216" t="s">
        <v>462</v>
      </c>
      <c r="B216" s="6">
        <v>45365</v>
      </c>
      <c r="C216" s="7">
        <v>0.21319444444444444</v>
      </c>
      <c r="D216" t="s">
        <v>463</v>
      </c>
      <c r="E216" t="s">
        <v>53</v>
      </c>
      <c r="F216">
        <v>8</v>
      </c>
      <c r="G216" t="s">
        <v>464</v>
      </c>
      <c r="H216" t="s">
        <v>22</v>
      </c>
      <c r="I216" t="s">
        <v>95</v>
      </c>
      <c r="K216">
        <v>34</v>
      </c>
      <c r="L216" t="s">
        <v>46</v>
      </c>
      <c r="M216" t="s">
        <v>25</v>
      </c>
    </row>
    <row r="217" spans="1:13" x14ac:dyDescent="0.3">
      <c r="A217" t="s">
        <v>465</v>
      </c>
      <c r="B217" s="6">
        <v>45374</v>
      </c>
      <c r="C217" s="7">
        <v>0.80486111111111114</v>
      </c>
      <c r="D217" t="s">
        <v>466</v>
      </c>
      <c r="E217" t="s">
        <v>53</v>
      </c>
      <c r="F217">
        <v>33</v>
      </c>
      <c r="G217" t="s">
        <v>464</v>
      </c>
      <c r="H217" t="s">
        <v>22</v>
      </c>
      <c r="I217" t="s">
        <v>95</v>
      </c>
      <c r="K217">
        <v>15</v>
      </c>
      <c r="L217" t="s">
        <v>38</v>
      </c>
      <c r="M217" t="s">
        <v>32</v>
      </c>
    </row>
    <row r="218" spans="1:13" x14ac:dyDescent="0.3">
      <c r="A218" t="s">
        <v>467</v>
      </c>
      <c r="B218" s="6">
        <v>45373</v>
      </c>
      <c r="C218" s="7">
        <v>0.74027777777777781</v>
      </c>
      <c r="D218" t="s">
        <v>468</v>
      </c>
      <c r="E218" t="s">
        <v>53</v>
      </c>
      <c r="F218">
        <v>63</v>
      </c>
      <c r="G218" t="s">
        <v>464</v>
      </c>
      <c r="H218" t="s">
        <v>22</v>
      </c>
      <c r="I218" t="s">
        <v>95</v>
      </c>
      <c r="K218">
        <v>27</v>
      </c>
      <c r="L218" t="s">
        <v>35</v>
      </c>
      <c r="M218" t="s">
        <v>32</v>
      </c>
    </row>
    <row r="219" spans="1:13" x14ac:dyDescent="0.3">
      <c r="A219" t="s">
        <v>469</v>
      </c>
      <c r="B219" s="6">
        <v>45367</v>
      </c>
      <c r="C219" s="7">
        <v>0.62222222222222223</v>
      </c>
      <c r="D219" t="s">
        <v>470</v>
      </c>
      <c r="E219" t="s">
        <v>53</v>
      </c>
      <c r="F219">
        <v>43</v>
      </c>
      <c r="G219" t="s">
        <v>464</v>
      </c>
      <c r="H219" t="s">
        <v>22</v>
      </c>
      <c r="I219" t="s">
        <v>95</v>
      </c>
      <c r="K219">
        <v>43</v>
      </c>
      <c r="L219" t="s">
        <v>54</v>
      </c>
      <c r="M219" t="s">
        <v>25</v>
      </c>
    </row>
    <row r="220" spans="1:13" x14ac:dyDescent="0.3">
      <c r="A220" t="s">
        <v>471</v>
      </c>
      <c r="B220" s="6">
        <v>45377</v>
      </c>
      <c r="C220" s="7">
        <v>0.23055555555555557</v>
      </c>
      <c r="D220" t="s">
        <v>472</v>
      </c>
      <c r="E220" t="s">
        <v>20</v>
      </c>
      <c r="F220">
        <v>33</v>
      </c>
      <c r="G220" t="s">
        <v>464</v>
      </c>
      <c r="H220" t="s">
        <v>22</v>
      </c>
      <c r="I220" t="s">
        <v>95</v>
      </c>
      <c r="K220">
        <v>12</v>
      </c>
      <c r="L220" t="s">
        <v>38</v>
      </c>
      <c r="M220" t="s">
        <v>32</v>
      </c>
    </row>
    <row r="221" spans="1:13" x14ac:dyDescent="0.3">
      <c r="A221" t="s">
        <v>473</v>
      </c>
      <c r="B221" s="6">
        <v>45359</v>
      </c>
      <c r="C221" s="7">
        <v>0.93888888888888888</v>
      </c>
      <c r="D221" t="s">
        <v>474</v>
      </c>
      <c r="E221" t="s">
        <v>20</v>
      </c>
      <c r="F221">
        <v>37</v>
      </c>
      <c r="G221" t="s">
        <v>464</v>
      </c>
      <c r="H221" t="s">
        <v>22</v>
      </c>
      <c r="I221" t="s">
        <v>95</v>
      </c>
      <c r="K221">
        <v>29</v>
      </c>
      <c r="L221" t="s">
        <v>38</v>
      </c>
      <c r="M221" t="s">
        <v>32</v>
      </c>
    </row>
    <row r="222" spans="1:13" x14ac:dyDescent="0.3">
      <c r="A222" t="s">
        <v>475</v>
      </c>
      <c r="B222" s="6">
        <v>45367</v>
      </c>
      <c r="C222" s="7">
        <v>0.84027777777777779</v>
      </c>
      <c r="D222" t="s">
        <v>476</v>
      </c>
      <c r="E222" t="s">
        <v>20</v>
      </c>
      <c r="F222">
        <v>49</v>
      </c>
      <c r="G222" t="s">
        <v>464</v>
      </c>
      <c r="H222" t="s">
        <v>22</v>
      </c>
      <c r="I222" t="s">
        <v>23</v>
      </c>
      <c r="K222">
        <v>46</v>
      </c>
      <c r="L222" t="s">
        <v>54</v>
      </c>
      <c r="M222" t="s">
        <v>25</v>
      </c>
    </row>
    <row r="223" spans="1:13" x14ac:dyDescent="0.3">
      <c r="A223" t="s">
        <v>477</v>
      </c>
      <c r="B223" s="6">
        <v>45358</v>
      </c>
      <c r="C223" s="7">
        <v>0.98819444444444449</v>
      </c>
      <c r="D223" t="s">
        <v>478</v>
      </c>
      <c r="E223" t="s">
        <v>20</v>
      </c>
      <c r="F223">
        <v>61</v>
      </c>
      <c r="G223" t="s">
        <v>464</v>
      </c>
      <c r="H223" t="s">
        <v>22</v>
      </c>
      <c r="I223" t="s">
        <v>23</v>
      </c>
      <c r="K223">
        <v>47</v>
      </c>
      <c r="L223" t="s">
        <v>35</v>
      </c>
      <c r="M223" t="s">
        <v>25</v>
      </c>
    </row>
    <row r="224" spans="1:13" x14ac:dyDescent="0.3">
      <c r="A224" t="s">
        <v>479</v>
      </c>
      <c r="B224" s="6">
        <v>45365</v>
      </c>
      <c r="C224" s="7">
        <v>0.45624999999999999</v>
      </c>
      <c r="D224" t="s">
        <v>480</v>
      </c>
      <c r="E224" t="s">
        <v>20</v>
      </c>
      <c r="F224">
        <v>57</v>
      </c>
      <c r="G224" t="s">
        <v>464</v>
      </c>
      <c r="H224" t="s">
        <v>22</v>
      </c>
      <c r="I224" t="s">
        <v>23</v>
      </c>
      <c r="K224">
        <v>11</v>
      </c>
      <c r="L224" t="s">
        <v>41</v>
      </c>
      <c r="M224" t="s">
        <v>32</v>
      </c>
    </row>
    <row r="225" spans="1:13" x14ac:dyDescent="0.3">
      <c r="A225" t="s">
        <v>481</v>
      </c>
      <c r="B225" s="6">
        <v>45353</v>
      </c>
      <c r="C225" s="7">
        <v>0.38333333333333336</v>
      </c>
      <c r="D225" t="s">
        <v>482</v>
      </c>
      <c r="E225" t="s">
        <v>53</v>
      </c>
      <c r="F225">
        <v>77</v>
      </c>
      <c r="G225" t="s">
        <v>483</v>
      </c>
      <c r="H225" t="s">
        <v>22</v>
      </c>
      <c r="I225" t="s">
        <v>95</v>
      </c>
      <c r="K225">
        <v>30</v>
      </c>
      <c r="L225" t="s">
        <v>28</v>
      </c>
      <c r="M225" t="s">
        <v>32</v>
      </c>
    </row>
    <row r="226" spans="1:13" x14ac:dyDescent="0.3">
      <c r="A226" t="s">
        <v>484</v>
      </c>
      <c r="B226" s="6">
        <v>45364</v>
      </c>
      <c r="C226" s="7">
        <v>0.21805555555555556</v>
      </c>
      <c r="D226" t="s">
        <v>485</v>
      </c>
      <c r="E226" t="s">
        <v>53</v>
      </c>
      <c r="F226">
        <v>55</v>
      </c>
      <c r="G226" t="s">
        <v>483</v>
      </c>
      <c r="H226" t="s">
        <v>22</v>
      </c>
      <c r="I226" t="s">
        <v>95</v>
      </c>
      <c r="K226">
        <v>47</v>
      </c>
      <c r="L226" t="s">
        <v>41</v>
      </c>
      <c r="M226" t="s">
        <v>25</v>
      </c>
    </row>
    <row r="227" spans="1:13" x14ac:dyDescent="0.3">
      <c r="A227" t="s">
        <v>486</v>
      </c>
      <c r="B227" s="6">
        <v>45367</v>
      </c>
      <c r="C227" s="7">
        <v>0.24097222222222223</v>
      </c>
      <c r="D227" t="s">
        <v>487</v>
      </c>
      <c r="E227" t="s">
        <v>53</v>
      </c>
      <c r="F227">
        <v>49</v>
      </c>
      <c r="G227" t="s">
        <v>483</v>
      </c>
      <c r="H227" t="s">
        <v>22</v>
      </c>
      <c r="I227" t="s">
        <v>95</v>
      </c>
      <c r="K227">
        <v>52</v>
      </c>
      <c r="L227" t="s">
        <v>54</v>
      </c>
      <c r="M227" t="s">
        <v>25</v>
      </c>
    </row>
    <row r="228" spans="1:13" x14ac:dyDescent="0.3">
      <c r="A228" t="s">
        <v>488</v>
      </c>
      <c r="B228" s="6">
        <v>45375</v>
      </c>
      <c r="C228" s="7">
        <v>0.34722222222222221</v>
      </c>
      <c r="D228" t="s">
        <v>489</v>
      </c>
      <c r="E228" t="s">
        <v>20</v>
      </c>
      <c r="F228">
        <v>68</v>
      </c>
      <c r="G228" t="s">
        <v>483</v>
      </c>
      <c r="H228" t="s">
        <v>22</v>
      </c>
      <c r="I228" t="s">
        <v>95</v>
      </c>
      <c r="K228">
        <v>29</v>
      </c>
      <c r="L228" t="s">
        <v>35</v>
      </c>
      <c r="M228" t="s">
        <v>32</v>
      </c>
    </row>
    <row r="229" spans="1:13" x14ac:dyDescent="0.3">
      <c r="A229" t="s">
        <v>490</v>
      </c>
      <c r="B229" s="6">
        <v>45361</v>
      </c>
      <c r="C229" s="7">
        <v>0.97847222222222219</v>
      </c>
      <c r="D229" t="s">
        <v>491</v>
      </c>
      <c r="E229" t="s">
        <v>20</v>
      </c>
      <c r="F229">
        <v>18</v>
      </c>
      <c r="G229" t="s">
        <v>483</v>
      </c>
      <c r="H229" t="s">
        <v>22</v>
      </c>
      <c r="I229" t="s">
        <v>95</v>
      </c>
      <c r="K229">
        <v>58</v>
      </c>
      <c r="L229" t="s">
        <v>31</v>
      </c>
      <c r="M229" t="s">
        <v>25</v>
      </c>
    </row>
    <row r="230" spans="1:13" x14ac:dyDescent="0.3">
      <c r="A230" t="s">
        <v>492</v>
      </c>
      <c r="B230" s="6">
        <v>45361</v>
      </c>
      <c r="C230" s="7">
        <v>0.70277777777777772</v>
      </c>
      <c r="D230" t="s">
        <v>493</v>
      </c>
      <c r="E230" t="s">
        <v>20</v>
      </c>
      <c r="F230">
        <v>26</v>
      </c>
      <c r="G230" t="s">
        <v>483</v>
      </c>
      <c r="H230" t="s">
        <v>22</v>
      </c>
      <c r="I230" t="s">
        <v>95</v>
      </c>
      <c r="K230">
        <v>43</v>
      </c>
      <c r="L230" t="s">
        <v>24</v>
      </c>
      <c r="M230" t="s">
        <v>25</v>
      </c>
    </row>
    <row r="231" spans="1:13" x14ac:dyDescent="0.3">
      <c r="A231" t="s">
        <v>494</v>
      </c>
      <c r="B231" s="6">
        <v>45379</v>
      </c>
      <c r="C231" s="7">
        <v>0.15763888888888888</v>
      </c>
      <c r="D231" t="s">
        <v>495</v>
      </c>
      <c r="E231" t="s">
        <v>20</v>
      </c>
      <c r="F231">
        <v>19</v>
      </c>
      <c r="G231" t="s">
        <v>483</v>
      </c>
      <c r="H231" t="s">
        <v>22</v>
      </c>
      <c r="I231" t="s">
        <v>95</v>
      </c>
      <c r="K231">
        <v>15</v>
      </c>
      <c r="L231" t="s">
        <v>31</v>
      </c>
      <c r="M231" t="s">
        <v>32</v>
      </c>
    </row>
    <row r="232" spans="1:13" x14ac:dyDescent="0.3">
      <c r="A232" t="s">
        <v>496</v>
      </c>
      <c r="B232" s="6">
        <v>45367</v>
      </c>
      <c r="C232" s="7">
        <v>0.20972222222222223</v>
      </c>
      <c r="D232" t="s">
        <v>497</v>
      </c>
      <c r="E232" t="s">
        <v>20</v>
      </c>
      <c r="F232">
        <v>67</v>
      </c>
      <c r="G232" t="s">
        <v>483</v>
      </c>
      <c r="H232" t="s">
        <v>22</v>
      </c>
      <c r="I232" t="s">
        <v>95</v>
      </c>
      <c r="K232">
        <v>54</v>
      </c>
      <c r="L232" t="s">
        <v>35</v>
      </c>
      <c r="M232" t="s">
        <v>25</v>
      </c>
    </row>
    <row r="233" spans="1:13" x14ac:dyDescent="0.3">
      <c r="A233" t="s">
        <v>498</v>
      </c>
      <c r="B233" s="6">
        <v>45354</v>
      </c>
      <c r="C233" s="7">
        <v>0.57361111111111107</v>
      </c>
      <c r="D233" t="s">
        <v>499</v>
      </c>
      <c r="E233" t="s">
        <v>20</v>
      </c>
      <c r="F233">
        <v>5</v>
      </c>
      <c r="G233" t="s">
        <v>483</v>
      </c>
      <c r="H233" t="s">
        <v>22</v>
      </c>
      <c r="I233" t="s">
        <v>95</v>
      </c>
      <c r="K233">
        <v>56</v>
      </c>
      <c r="L233" t="s">
        <v>46</v>
      </c>
      <c r="M233" t="s">
        <v>25</v>
      </c>
    </row>
    <row r="234" spans="1:13" x14ac:dyDescent="0.3">
      <c r="A234" t="s">
        <v>500</v>
      </c>
      <c r="B234" s="6">
        <v>45374</v>
      </c>
      <c r="C234" s="7">
        <v>0.57152777777777775</v>
      </c>
      <c r="D234" t="s">
        <v>501</v>
      </c>
      <c r="E234" t="s">
        <v>53</v>
      </c>
      <c r="F234">
        <v>70</v>
      </c>
      <c r="G234" t="s">
        <v>483</v>
      </c>
      <c r="H234" t="s">
        <v>22</v>
      </c>
      <c r="I234" t="s">
        <v>23</v>
      </c>
      <c r="K234">
        <v>39</v>
      </c>
      <c r="L234" t="s">
        <v>35</v>
      </c>
      <c r="M234" t="s">
        <v>25</v>
      </c>
    </row>
    <row r="235" spans="1:13" x14ac:dyDescent="0.3">
      <c r="A235" t="s">
        <v>502</v>
      </c>
      <c r="B235" s="6">
        <v>45378</v>
      </c>
      <c r="C235" s="7">
        <v>1.9444444444444445E-2</v>
      </c>
      <c r="D235" t="s">
        <v>503</v>
      </c>
      <c r="E235" t="s">
        <v>53</v>
      </c>
      <c r="F235">
        <v>7</v>
      </c>
      <c r="G235" t="s">
        <v>483</v>
      </c>
      <c r="H235" t="s">
        <v>22</v>
      </c>
      <c r="I235" t="s">
        <v>23</v>
      </c>
      <c r="K235">
        <v>24</v>
      </c>
      <c r="L235" t="s">
        <v>46</v>
      </c>
      <c r="M235" t="s">
        <v>32</v>
      </c>
    </row>
    <row r="236" spans="1:13" x14ac:dyDescent="0.3">
      <c r="A236" t="s">
        <v>504</v>
      </c>
      <c r="B236" s="6">
        <v>45369</v>
      </c>
      <c r="C236" s="7">
        <v>0.57361111111111107</v>
      </c>
      <c r="D236" t="s">
        <v>505</v>
      </c>
      <c r="E236" t="s">
        <v>53</v>
      </c>
      <c r="F236">
        <v>47</v>
      </c>
      <c r="G236" t="s">
        <v>483</v>
      </c>
      <c r="H236" t="s">
        <v>22</v>
      </c>
      <c r="I236" t="s">
        <v>23</v>
      </c>
      <c r="K236">
        <v>45</v>
      </c>
      <c r="L236" t="s">
        <v>54</v>
      </c>
      <c r="M236" t="s">
        <v>25</v>
      </c>
    </row>
    <row r="237" spans="1:13" x14ac:dyDescent="0.3">
      <c r="A237" t="s">
        <v>506</v>
      </c>
      <c r="B237" s="6">
        <v>45360</v>
      </c>
      <c r="C237" s="7">
        <v>0.28541666666666665</v>
      </c>
      <c r="D237" t="s">
        <v>507</v>
      </c>
      <c r="E237" t="s">
        <v>53</v>
      </c>
      <c r="F237">
        <v>31</v>
      </c>
      <c r="G237" t="s">
        <v>483</v>
      </c>
      <c r="H237" t="s">
        <v>22</v>
      </c>
      <c r="I237" t="s">
        <v>23</v>
      </c>
      <c r="K237">
        <v>44</v>
      </c>
      <c r="L237" t="s">
        <v>38</v>
      </c>
      <c r="M237" t="s">
        <v>25</v>
      </c>
    </row>
    <row r="238" spans="1:13" x14ac:dyDescent="0.3">
      <c r="A238" t="s">
        <v>508</v>
      </c>
      <c r="B238" s="6">
        <v>45380</v>
      </c>
      <c r="C238" s="7">
        <v>0.53819444444444442</v>
      </c>
      <c r="D238" t="s">
        <v>509</v>
      </c>
      <c r="E238" t="s">
        <v>53</v>
      </c>
      <c r="F238">
        <v>65</v>
      </c>
      <c r="G238" t="s">
        <v>483</v>
      </c>
      <c r="H238" t="s">
        <v>22</v>
      </c>
      <c r="I238" t="s">
        <v>23</v>
      </c>
      <c r="K238">
        <v>25</v>
      </c>
      <c r="L238" t="s">
        <v>35</v>
      </c>
      <c r="M238" t="s">
        <v>32</v>
      </c>
    </row>
    <row r="239" spans="1:13" x14ac:dyDescent="0.3">
      <c r="A239" t="s">
        <v>510</v>
      </c>
      <c r="B239" s="6">
        <v>45353</v>
      </c>
      <c r="C239" s="7">
        <v>0.65763888888888888</v>
      </c>
      <c r="D239" t="s">
        <v>511</v>
      </c>
      <c r="E239" t="s">
        <v>53</v>
      </c>
      <c r="F239">
        <v>44</v>
      </c>
      <c r="G239" t="s">
        <v>483</v>
      </c>
      <c r="H239" t="s">
        <v>22</v>
      </c>
      <c r="I239" t="s">
        <v>23</v>
      </c>
      <c r="K239">
        <v>14</v>
      </c>
      <c r="L239" t="s">
        <v>54</v>
      </c>
      <c r="M239" t="s">
        <v>32</v>
      </c>
    </row>
    <row r="240" spans="1:13" x14ac:dyDescent="0.3">
      <c r="A240" t="s">
        <v>512</v>
      </c>
      <c r="B240" s="6">
        <v>45375</v>
      </c>
      <c r="C240" s="7">
        <v>0.34166666666666667</v>
      </c>
      <c r="D240" t="s">
        <v>513</v>
      </c>
      <c r="E240" t="s">
        <v>53</v>
      </c>
      <c r="F240">
        <v>53</v>
      </c>
      <c r="G240" t="s">
        <v>483</v>
      </c>
      <c r="H240" t="s">
        <v>22</v>
      </c>
      <c r="I240" t="s">
        <v>23</v>
      </c>
      <c r="K240">
        <v>14</v>
      </c>
      <c r="L240" t="s">
        <v>41</v>
      </c>
      <c r="M240" t="s">
        <v>32</v>
      </c>
    </row>
    <row r="241" spans="1:13" x14ac:dyDescent="0.3">
      <c r="A241" t="s">
        <v>514</v>
      </c>
      <c r="B241" s="6">
        <v>45368</v>
      </c>
      <c r="C241" s="7">
        <v>0.13819444444444445</v>
      </c>
      <c r="D241" t="s">
        <v>515</v>
      </c>
      <c r="E241" t="s">
        <v>20</v>
      </c>
      <c r="F241">
        <v>49</v>
      </c>
      <c r="G241" t="s">
        <v>483</v>
      </c>
      <c r="H241" t="s">
        <v>22</v>
      </c>
      <c r="I241" t="s">
        <v>23</v>
      </c>
      <c r="K241">
        <v>53</v>
      </c>
      <c r="L241" t="s">
        <v>54</v>
      </c>
      <c r="M241" t="s">
        <v>25</v>
      </c>
    </row>
    <row r="242" spans="1:13" x14ac:dyDescent="0.3">
      <c r="A242" t="s">
        <v>516</v>
      </c>
      <c r="B242" s="6">
        <v>45357</v>
      </c>
      <c r="C242" s="7">
        <v>0.70486111111111116</v>
      </c>
      <c r="D242" t="s">
        <v>517</v>
      </c>
      <c r="E242" t="s">
        <v>20</v>
      </c>
      <c r="F242">
        <v>4</v>
      </c>
      <c r="G242" t="s">
        <v>483</v>
      </c>
      <c r="H242" t="s">
        <v>22</v>
      </c>
      <c r="I242" t="s">
        <v>23</v>
      </c>
      <c r="K242">
        <v>16</v>
      </c>
      <c r="L242" t="s">
        <v>46</v>
      </c>
      <c r="M242" t="s">
        <v>32</v>
      </c>
    </row>
    <row r="243" spans="1:13" x14ac:dyDescent="0.3">
      <c r="A243" t="s">
        <v>518</v>
      </c>
      <c r="B243" s="6">
        <v>45378</v>
      </c>
      <c r="C243" s="7">
        <v>0.30694444444444446</v>
      </c>
      <c r="D243" t="s">
        <v>519</v>
      </c>
      <c r="E243" t="s">
        <v>20</v>
      </c>
      <c r="F243">
        <v>6</v>
      </c>
      <c r="G243" t="s">
        <v>483</v>
      </c>
      <c r="H243" t="s">
        <v>520</v>
      </c>
      <c r="I243" t="s">
        <v>23</v>
      </c>
      <c r="K243">
        <v>48</v>
      </c>
      <c r="L243" t="s">
        <v>46</v>
      </c>
      <c r="M243" t="s">
        <v>25</v>
      </c>
    </row>
    <row r="244" spans="1:13" x14ac:dyDescent="0.3">
      <c r="A244" t="s">
        <v>521</v>
      </c>
      <c r="B244" s="6">
        <v>45369</v>
      </c>
      <c r="C244" s="7">
        <v>0.1875</v>
      </c>
      <c r="D244" t="s">
        <v>522</v>
      </c>
      <c r="E244" t="s">
        <v>53</v>
      </c>
      <c r="F244">
        <v>13</v>
      </c>
      <c r="G244" t="s">
        <v>483</v>
      </c>
      <c r="H244" t="s">
        <v>520</v>
      </c>
      <c r="I244" t="s">
        <v>95</v>
      </c>
      <c r="K244">
        <v>45</v>
      </c>
      <c r="L244" t="s">
        <v>31</v>
      </c>
      <c r="M244" t="s">
        <v>25</v>
      </c>
    </row>
    <row r="245" spans="1:13" x14ac:dyDescent="0.3">
      <c r="A245" t="s">
        <v>523</v>
      </c>
      <c r="B245" s="6">
        <v>45358</v>
      </c>
      <c r="C245" s="7">
        <v>0.90347222222222223</v>
      </c>
      <c r="D245" t="s">
        <v>524</v>
      </c>
      <c r="E245" t="s">
        <v>53</v>
      </c>
      <c r="F245">
        <v>30</v>
      </c>
      <c r="G245" t="s">
        <v>483</v>
      </c>
      <c r="H245" t="s">
        <v>520</v>
      </c>
      <c r="I245" t="s">
        <v>23</v>
      </c>
      <c r="K245">
        <v>22</v>
      </c>
      <c r="L245" t="s">
        <v>24</v>
      </c>
      <c r="M245" t="s">
        <v>32</v>
      </c>
    </row>
    <row r="246" spans="1:13" x14ac:dyDescent="0.3">
      <c r="A246" t="s">
        <v>525</v>
      </c>
      <c r="B246" s="6">
        <v>45356</v>
      </c>
      <c r="C246" s="7">
        <v>0.99444444444444446</v>
      </c>
      <c r="D246" t="s">
        <v>526</v>
      </c>
      <c r="E246" t="s">
        <v>53</v>
      </c>
      <c r="F246">
        <v>2</v>
      </c>
      <c r="G246" t="s">
        <v>483</v>
      </c>
      <c r="H246" t="s">
        <v>520</v>
      </c>
      <c r="I246" t="s">
        <v>23</v>
      </c>
      <c r="K246">
        <v>29</v>
      </c>
      <c r="L246" t="s">
        <v>46</v>
      </c>
      <c r="M246" t="s">
        <v>32</v>
      </c>
    </row>
    <row r="247" spans="1:13" x14ac:dyDescent="0.3">
      <c r="A247" t="s">
        <v>527</v>
      </c>
      <c r="B247" s="6">
        <v>45360</v>
      </c>
      <c r="C247" s="7">
        <v>1.8055555555555554E-2</v>
      </c>
      <c r="D247" t="s">
        <v>528</v>
      </c>
      <c r="E247" t="s">
        <v>20</v>
      </c>
      <c r="F247">
        <v>27</v>
      </c>
      <c r="G247" t="s">
        <v>483</v>
      </c>
      <c r="H247" t="s">
        <v>520</v>
      </c>
      <c r="I247" t="s">
        <v>23</v>
      </c>
      <c r="K247">
        <v>11</v>
      </c>
      <c r="L247" t="s">
        <v>24</v>
      </c>
      <c r="M247" t="s">
        <v>32</v>
      </c>
    </row>
    <row r="248" spans="1:13" x14ac:dyDescent="0.3">
      <c r="A248" t="s">
        <v>529</v>
      </c>
      <c r="B248" s="6">
        <v>45382</v>
      </c>
      <c r="C248" s="7">
        <v>0.13333333333333333</v>
      </c>
      <c r="D248" t="s">
        <v>530</v>
      </c>
      <c r="E248" t="s">
        <v>20</v>
      </c>
      <c r="F248">
        <v>41</v>
      </c>
      <c r="G248" t="s">
        <v>464</v>
      </c>
      <c r="H248" t="s">
        <v>520</v>
      </c>
      <c r="I248" t="s">
        <v>95</v>
      </c>
      <c r="K248">
        <v>58</v>
      </c>
      <c r="L248" t="s">
        <v>54</v>
      </c>
      <c r="M248" t="s">
        <v>25</v>
      </c>
    </row>
    <row r="249" spans="1:13" x14ac:dyDescent="0.3">
      <c r="A249" t="s">
        <v>531</v>
      </c>
      <c r="B249" s="6">
        <v>45382</v>
      </c>
      <c r="C249" s="7">
        <v>4.3749999999999997E-2</v>
      </c>
      <c r="D249" t="s">
        <v>532</v>
      </c>
      <c r="E249" t="s">
        <v>53</v>
      </c>
      <c r="F249">
        <v>29</v>
      </c>
      <c r="G249" t="s">
        <v>464</v>
      </c>
      <c r="H249" t="s">
        <v>520</v>
      </c>
      <c r="I249" t="s">
        <v>95</v>
      </c>
      <c r="K249">
        <v>58</v>
      </c>
      <c r="L249" t="s">
        <v>24</v>
      </c>
      <c r="M249" t="s">
        <v>25</v>
      </c>
    </row>
    <row r="250" spans="1:13" x14ac:dyDescent="0.3">
      <c r="A250" t="s">
        <v>533</v>
      </c>
      <c r="B250" s="6">
        <v>45375</v>
      </c>
      <c r="C250" s="7">
        <v>0.65486111111111112</v>
      </c>
      <c r="D250" t="s">
        <v>534</v>
      </c>
      <c r="E250" t="s">
        <v>20</v>
      </c>
      <c r="F250">
        <v>13</v>
      </c>
      <c r="G250" t="s">
        <v>464</v>
      </c>
      <c r="H250" t="s">
        <v>520</v>
      </c>
      <c r="I250" t="s">
        <v>95</v>
      </c>
      <c r="K250">
        <v>29</v>
      </c>
      <c r="L250" t="s">
        <v>31</v>
      </c>
      <c r="M250" t="s">
        <v>32</v>
      </c>
    </row>
    <row r="251" spans="1:13" x14ac:dyDescent="0.3">
      <c r="A251" t="s">
        <v>535</v>
      </c>
      <c r="B251" s="6">
        <v>45356</v>
      </c>
      <c r="C251" s="7">
        <v>0.89375000000000004</v>
      </c>
      <c r="D251" t="s">
        <v>536</v>
      </c>
      <c r="E251" t="s">
        <v>53</v>
      </c>
      <c r="F251">
        <v>30</v>
      </c>
      <c r="G251" t="s">
        <v>464</v>
      </c>
      <c r="H251" t="s">
        <v>520</v>
      </c>
      <c r="I251" t="s">
        <v>23</v>
      </c>
      <c r="K251">
        <v>57</v>
      </c>
      <c r="L251" t="s">
        <v>24</v>
      </c>
      <c r="M251" t="s">
        <v>25</v>
      </c>
    </row>
    <row r="252" spans="1:13" x14ac:dyDescent="0.3">
      <c r="A252" t="s">
        <v>537</v>
      </c>
      <c r="B252" s="6">
        <v>45379</v>
      </c>
      <c r="C252" s="7">
        <v>0.24236111111111111</v>
      </c>
      <c r="D252" t="s">
        <v>538</v>
      </c>
      <c r="E252" t="s">
        <v>53</v>
      </c>
      <c r="F252">
        <v>9</v>
      </c>
      <c r="G252" t="s">
        <v>464</v>
      </c>
      <c r="H252" t="s">
        <v>520</v>
      </c>
      <c r="I252" t="s">
        <v>23</v>
      </c>
      <c r="K252">
        <v>56</v>
      </c>
      <c r="L252" t="s">
        <v>46</v>
      </c>
      <c r="M252" t="s">
        <v>25</v>
      </c>
    </row>
    <row r="253" spans="1:13" x14ac:dyDescent="0.3">
      <c r="A253" t="s">
        <v>539</v>
      </c>
      <c r="B253" s="6">
        <v>45356</v>
      </c>
      <c r="C253" s="7">
        <v>0.58402777777777781</v>
      </c>
      <c r="D253" t="s">
        <v>540</v>
      </c>
      <c r="E253" t="s">
        <v>20</v>
      </c>
      <c r="F253">
        <v>47</v>
      </c>
      <c r="G253" t="s">
        <v>356</v>
      </c>
      <c r="H253" t="s">
        <v>520</v>
      </c>
      <c r="I253" t="s">
        <v>95</v>
      </c>
      <c r="K253">
        <v>45</v>
      </c>
      <c r="L253" t="s">
        <v>54</v>
      </c>
      <c r="M253" t="s">
        <v>25</v>
      </c>
    </row>
    <row r="254" spans="1:13" x14ac:dyDescent="0.3">
      <c r="A254" t="s">
        <v>541</v>
      </c>
      <c r="B254" s="6">
        <v>45372</v>
      </c>
      <c r="C254" s="7">
        <v>0.34513888888888888</v>
      </c>
      <c r="D254" t="s">
        <v>542</v>
      </c>
      <c r="E254" t="s">
        <v>53</v>
      </c>
      <c r="F254">
        <v>73</v>
      </c>
      <c r="G254" t="s">
        <v>356</v>
      </c>
      <c r="H254" t="s">
        <v>520</v>
      </c>
      <c r="I254" t="s">
        <v>95</v>
      </c>
      <c r="K254">
        <v>21</v>
      </c>
      <c r="L254" t="s">
        <v>28</v>
      </c>
      <c r="M254" t="s">
        <v>32</v>
      </c>
    </row>
    <row r="255" spans="1:13" x14ac:dyDescent="0.3">
      <c r="A255" t="s">
        <v>543</v>
      </c>
      <c r="B255" s="6">
        <v>45362</v>
      </c>
      <c r="C255" s="7">
        <v>0.31319444444444444</v>
      </c>
      <c r="D255" t="s">
        <v>544</v>
      </c>
      <c r="E255" t="s">
        <v>20</v>
      </c>
      <c r="F255">
        <v>17</v>
      </c>
      <c r="G255" t="s">
        <v>356</v>
      </c>
      <c r="H255" t="s">
        <v>520</v>
      </c>
      <c r="I255" t="s">
        <v>95</v>
      </c>
      <c r="K255">
        <v>32</v>
      </c>
      <c r="L255" t="s">
        <v>31</v>
      </c>
      <c r="M255" t="s">
        <v>25</v>
      </c>
    </row>
    <row r="256" spans="1:13" x14ac:dyDescent="0.3">
      <c r="A256" t="s">
        <v>545</v>
      </c>
      <c r="B256" s="6">
        <v>45373</v>
      </c>
      <c r="C256" s="7">
        <v>0.65833333333333333</v>
      </c>
      <c r="D256" t="s">
        <v>546</v>
      </c>
      <c r="E256" t="s">
        <v>20</v>
      </c>
      <c r="F256">
        <v>39</v>
      </c>
      <c r="G256" t="s">
        <v>356</v>
      </c>
      <c r="H256" t="s">
        <v>520</v>
      </c>
      <c r="I256" t="s">
        <v>95</v>
      </c>
      <c r="K256">
        <v>52</v>
      </c>
      <c r="L256" t="s">
        <v>38</v>
      </c>
      <c r="M256" t="s">
        <v>25</v>
      </c>
    </row>
    <row r="257" spans="1:13" x14ac:dyDescent="0.3">
      <c r="A257" t="s">
        <v>547</v>
      </c>
      <c r="B257" s="6">
        <v>45358</v>
      </c>
      <c r="C257" s="7">
        <v>0.27152777777777776</v>
      </c>
      <c r="D257" t="s">
        <v>548</v>
      </c>
      <c r="E257" t="s">
        <v>53</v>
      </c>
      <c r="F257">
        <v>34</v>
      </c>
      <c r="G257" t="s">
        <v>409</v>
      </c>
      <c r="H257" t="s">
        <v>520</v>
      </c>
      <c r="I257" t="s">
        <v>23</v>
      </c>
      <c r="K257">
        <v>51</v>
      </c>
      <c r="L257" t="s">
        <v>38</v>
      </c>
      <c r="M257" t="s">
        <v>25</v>
      </c>
    </row>
    <row r="258" spans="1:13" x14ac:dyDescent="0.3">
      <c r="A258" t="s">
        <v>549</v>
      </c>
      <c r="B258" s="6">
        <v>45376</v>
      </c>
      <c r="C258" s="7">
        <v>0.63611111111111107</v>
      </c>
      <c r="D258" t="s">
        <v>550</v>
      </c>
      <c r="E258" t="s">
        <v>20</v>
      </c>
      <c r="F258">
        <v>71</v>
      </c>
      <c r="G258" t="s">
        <v>409</v>
      </c>
      <c r="H258" t="s">
        <v>520</v>
      </c>
      <c r="I258" t="s">
        <v>95</v>
      </c>
      <c r="K258">
        <v>46</v>
      </c>
      <c r="L258" t="s">
        <v>28</v>
      </c>
      <c r="M258" t="s">
        <v>25</v>
      </c>
    </row>
    <row r="259" spans="1:13" x14ac:dyDescent="0.3">
      <c r="A259" t="s">
        <v>551</v>
      </c>
      <c r="B259" s="6">
        <v>45368</v>
      </c>
      <c r="C259" s="7">
        <v>0.94861111111111107</v>
      </c>
      <c r="D259" t="s">
        <v>552</v>
      </c>
      <c r="E259" t="s">
        <v>20</v>
      </c>
      <c r="F259">
        <v>64</v>
      </c>
      <c r="G259" t="s">
        <v>409</v>
      </c>
      <c r="H259" t="s">
        <v>520</v>
      </c>
      <c r="I259" t="s">
        <v>95</v>
      </c>
      <c r="K259">
        <v>47</v>
      </c>
      <c r="L259" t="s">
        <v>35</v>
      </c>
      <c r="M259" t="s">
        <v>25</v>
      </c>
    </row>
    <row r="260" spans="1:13" x14ac:dyDescent="0.3">
      <c r="A260" t="s">
        <v>553</v>
      </c>
      <c r="B260" s="6">
        <v>45353</v>
      </c>
      <c r="C260" s="7">
        <v>0.81874999999999998</v>
      </c>
      <c r="D260" t="s">
        <v>554</v>
      </c>
      <c r="E260" t="s">
        <v>20</v>
      </c>
      <c r="F260">
        <v>48</v>
      </c>
      <c r="G260" t="s">
        <v>409</v>
      </c>
      <c r="H260" t="s">
        <v>520</v>
      </c>
      <c r="I260" t="s">
        <v>95</v>
      </c>
      <c r="K260">
        <v>21</v>
      </c>
      <c r="L260" t="s">
        <v>54</v>
      </c>
      <c r="M260" t="s">
        <v>32</v>
      </c>
    </row>
    <row r="261" spans="1:13" x14ac:dyDescent="0.3">
      <c r="A261" t="s">
        <v>555</v>
      </c>
      <c r="B261" s="6">
        <v>45367</v>
      </c>
      <c r="C261" s="7">
        <v>0.6875</v>
      </c>
      <c r="D261" t="s">
        <v>556</v>
      </c>
      <c r="E261" t="s">
        <v>20</v>
      </c>
      <c r="F261">
        <v>56</v>
      </c>
      <c r="G261" t="s">
        <v>409</v>
      </c>
      <c r="H261" t="s">
        <v>520</v>
      </c>
      <c r="I261" t="s">
        <v>23</v>
      </c>
      <c r="K261">
        <v>33</v>
      </c>
      <c r="L261" t="s">
        <v>41</v>
      </c>
      <c r="M261" t="s">
        <v>25</v>
      </c>
    </row>
    <row r="262" spans="1:13" x14ac:dyDescent="0.3">
      <c r="A262" t="s">
        <v>557</v>
      </c>
      <c r="B262" s="6">
        <v>45358</v>
      </c>
      <c r="C262" s="7">
        <v>0.28611111111111109</v>
      </c>
      <c r="D262" t="s">
        <v>558</v>
      </c>
      <c r="E262" t="s">
        <v>20</v>
      </c>
      <c r="F262">
        <v>71</v>
      </c>
      <c r="G262" t="s">
        <v>409</v>
      </c>
      <c r="H262" t="s">
        <v>520</v>
      </c>
      <c r="I262" t="s">
        <v>23</v>
      </c>
      <c r="K262">
        <v>12</v>
      </c>
      <c r="L262" t="s">
        <v>28</v>
      </c>
      <c r="M262" t="s">
        <v>32</v>
      </c>
    </row>
    <row r="263" spans="1:13" x14ac:dyDescent="0.3">
      <c r="A263" t="s">
        <v>559</v>
      </c>
      <c r="B263" s="6">
        <v>45379</v>
      </c>
      <c r="C263" s="7">
        <v>0.26666666666666666</v>
      </c>
      <c r="D263" t="s">
        <v>560</v>
      </c>
      <c r="E263" t="s">
        <v>20</v>
      </c>
      <c r="F263">
        <v>64</v>
      </c>
      <c r="G263" t="s">
        <v>261</v>
      </c>
      <c r="H263" t="s">
        <v>520</v>
      </c>
      <c r="I263" t="s">
        <v>95</v>
      </c>
      <c r="K263">
        <v>52</v>
      </c>
      <c r="L263" t="s">
        <v>35</v>
      </c>
      <c r="M263" t="s">
        <v>25</v>
      </c>
    </row>
    <row r="264" spans="1:13" x14ac:dyDescent="0.3">
      <c r="A264" t="s">
        <v>561</v>
      </c>
      <c r="B264" s="6">
        <v>45367</v>
      </c>
      <c r="C264" s="7">
        <v>0.26805555555555555</v>
      </c>
      <c r="D264" t="s">
        <v>562</v>
      </c>
      <c r="E264" t="s">
        <v>20</v>
      </c>
      <c r="F264">
        <v>62</v>
      </c>
      <c r="G264" t="s">
        <v>261</v>
      </c>
      <c r="H264" t="s">
        <v>520</v>
      </c>
      <c r="I264" t="s">
        <v>95</v>
      </c>
      <c r="K264">
        <v>18</v>
      </c>
      <c r="L264" t="s">
        <v>35</v>
      </c>
      <c r="M264" t="s">
        <v>32</v>
      </c>
    </row>
    <row r="265" spans="1:13" x14ac:dyDescent="0.3">
      <c r="A265" t="s">
        <v>563</v>
      </c>
      <c r="B265" s="6">
        <v>45367</v>
      </c>
      <c r="C265" s="7">
        <v>0.45347222222222222</v>
      </c>
      <c r="D265" t="s">
        <v>564</v>
      </c>
      <c r="E265" t="s">
        <v>20</v>
      </c>
      <c r="F265">
        <v>41</v>
      </c>
      <c r="G265" t="s">
        <v>261</v>
      </c>
      <c r="H265" t="s">
        <v>520</v>
      </c>
      <c r="I265" t="s">
        <v>23</v>
      </c>
      <c r="K265">
        <v>20</v>
      </c>
      <c r="L265" t="s">
        <v>54</v>
      </c>
      <c r="M265" t="s">
        <v>32</v>
      </c>
    </row>
    <row r="266" spans="1:13" x14ac:dyDescent="0.3">
      <c r="A266" t="s">
        <v>565</v>
      </c>
      <c r="B266" s="6">
        <v>45358</v>
      </c>
      <c r="C266" s="7">
        <v>0.84513888888888888</v>
      </c>
      <c r="D266" t="s">
        <v>566</v>
      </c>
      <c r="E266" t="s">
        <v>20</v>
      </c>
      <c r="F266">
        <v>24</v>
      </c>
      <c r="G266" t="s">
        <v>261</v>
      </c>
      <c r="H266" t="s">
        <v>520</v>
      </c>
      <c r="I266" t="s">
        <v>23</v>
      </c>
      <c r="K266">
        <v>10</v>
      </c>
      <c r="L266" t="s">
        <v>24</v>
      </c>
      <c r="M266" t="s">
        <v>32</v>
      </c>
    </row>
    <row r="267" spans="1:13" x14ac:dyDescent="0.3">
      <c r="A267" t="s">
        <v>567</v>
      </c>
      <c r="B267" s="6">
        <v>45362</v>
      </c>
      <c r="C267" s="7">
        <v>0.22708333333333333</v>
      </c>
      <c r="D267" t="s">
        <v>568</v>
      </c>
      <c r="E267" t="s">
        <v>20</v>
      </c>
      <c r="F267">
        <v>67</v>
      </c>
      <c r="G267" t="s">
        <v>261</v>
      </c>
      <c r="H267" t="s">
        <v>520</v>
      </c>
      <c r="I267" t="s">
        <v>23</v>
      </c>
      <c r="K267">
        <v>25</v>
      </c>
      <c r="L267" t="s">
        <v>35</v>
      </c>
      <c r="M267" t="s">
        <v>32</v>
      </c>
    </row>
    <row r="268" spans="1:13" x14ac:dyDescent="0.3">
      <c r="A268" t="s">
        <v>569</v>
      </c>
      <c r="B268" s="6">
        <v>45354</v>
      </c>
      <c r="C268" s="7">
        <v>0.85069444444444442</v>
      </c>
      <c r="D268" t="s">
        <v>570</v>
      </c>
      <c r="E268" t="s">
        <v>53</v>
      </c>
      <c r="F268">
        <v>71</v>
      </c>
      <c r="G268" t="s">
        <v>261</v>
      </c>
      <c r="H268" t="s">
        <v>520</v>
      </c>
      <c r="I268" t="s">
        <v>23</v>
      </c>
      <c r="K268">
        <v>46</v>
      </c>
      <c r="L268" t="s">
        <v>28</v>
      </c>
      <c r="M268" t="s">
        <v>25</v>
      </c>
    </row>
    <row r="269" spans="1:13" x14ac:dyDescent="0.3">
      <c r="A269" t="s">
        <v>571</v>
      </c>
      <c r="B269" s="6">
        <v>45353</v>
      </c>
      <c r="C269" s="7">
        <v>0.98263888888888884</v>
      </c>
      <c r="D269" t="s">
        <v>572</v>
      </c>
      <c r="E269" t="s">
        <v>53</v>
      </c>
      <c r="F269">
        <v>54</v>
      </c>
      <c r="G269" t="s">
        <v>261</v>
      </c>
      <c r="H269" t="s">
        <v>520</v>
      </c>
      <c r="I269" t="s">
        <v>23</v>
      </c>
      <c r="K269">
        <v>11</v>
      </c>
      <c r="L269" t="s">
        <v>41</v>
      </c>
      <c r="M269" t="s">
        <v>32</v>
      </c>
    </row>
    <row r="270" spans="1:13" x14ac:dyDescent="0.3">
      <c r="A270" t="s">
        <v>573</v>
      </c>
      <c r="B270" s="6">
        <v>45357</v>
      </c>
      <c r="C270" s="7">
        <v>0.20694444444444443</v>
      </c>
      <c r="D270" t="s">
        <v>574</v>
      </c>
      <c r="E270" t="s">
        <v>53</v>
      </c>
      <c r="F270">
        <v>9</v>
      </c>
      <c r="G270" t="s">
        <v>261</v>
      </c>
      <c r="H270" t="s">
        <v>520</v>
      </c>
      <c r="I270" t="s">
        <v>23</v>
      </c>
      <c r="K270">
        <v>18</v>
      </c>
      <c r="L270" t="s">
        <v>46</v>
      </c>
      <c r="M270" t="s">
        <v>32</v>
      </c>
    </row>
    <row r="271" spans="1:13" x14ac:dyDescent="0.3">
      <c r="A271" t="s">
        <v>575</v>
      </c>
      <c r="B271" s="6">
        <v>45381</v>
      </c>
      <c r="C271" s="7">
        <v>0.59166666666666667</v>
      </c>
      <c r="D271" t="s">
        <v>576</v>
      </c>
      <c r="E271" t="s">
        <v>53</v>
      </c>
      <c r="F271">
        <v>14</v>
      </c>
      <c r="G271" t="s">
        <v>261</v>
      </c>
      <c r="H271" t="s">
        <v>520</v>
      </c>
      <c r="I271" t="s">
        <v>23</v>
      </c>
      <c r="K271">
        <v>57</v>
      </c>
      <c r="L271" t="s">
        <v>31</v>
      </c>
      <c r="M271" t="s">
        <v>25</v>
      </c>
    </row>
    <row r="272" spans="1:13" x14ac:dyDescent="0.3">
      <c r="A272" t="s">
        <v>577</v>
      </c>
      <c r="B272" s="6">
        <v>45361</v>
      </c>
      <c r="C272" s="7">
        <v>1.4583333333333334E-2</v>
      </c>
      <c r="D272" t="s">
        <v>578</v>
      </c>
      <c r="E272" t="s">
        <v>53</v>
      </c>
      <c r="F272">
        <v>9</v>
      </c>
      <c r="G272" t="s">
        <v>261</v>
      </c>
      <c r="H272" t="s">
        <v>520</v>
      </c>
      <c r="I272" t="s">
        <v>23</v>
      </c>
      <c r="K272">
        <v>33</v>
      </c>
      <c r="L272" t="s">
        <v>46</v>
      </c>
      <c r="M272" t="s">
        <v>25</v>
      </c>
    </row>
    <row r="273" spans="1:13" x14ac:dyDescent="0.3">
      <c r="A273" t="s">
        <v>579</v>
      </c>
      <c r="B273" s="6">
        <v>45365</v>
      </c>
      <c r="C273" s="7">
        <v>0.84444444444444444</v>
      </c>
      <c r="D273" t="s">
        <v>580</v>
      </c>
      <c r="E273" t="s">
        <v>53</v>
      </c>
      <c r="F273">
        <v>30</v>
      </c>
      <c r="G273" t="s">
        <v>152</v>
      </c>
      <c r="H273" t="s">
        <v>520</v>
      </c>
      <c r="I273" t="s">
        <v>95</v>
      </c>
      <c r="K273">
        <v>11</v>
      </c>
      <c r="L273" t="s">
        <v>24</v>
      </c>
      <c r="M273" t="s">
        <v>32</v>
      </c>
    </row>
    <row r="274" spans="1:13" x14ac:dyDescent="0.3">
      <c r="A274" t="s">
        <v>581</v>
      </c>
      <c r="B274" s="6">
        <v>45355</v>
      </c>
      <c r="C274" s="7">
        <v>0.37986111111111109</v>
      </c>
      <c r="D274" t="s">
        <v>582</v>
      </c>
      <c r="E274" t="s">
        <v>53</v>
      </c>
      <c r="F274">
        <v>55</v>
      </c>
      <c r="G274" t="s">
        <v>152</v>
      </c>
      <c r="H274" t="s">
        <v>520</v>
      </c>
      <c r="I274" t="s">
        <v>95</v>
      </c>
      <c r="K274">
        <v>46</v>
      </c>
      <c r="L274" t="s">
        <v>41</v>
      </c>
      <c r="M274" t="s">
        <v>25</v>
      </c>
    </row>
    <row r="275" spans="1:13" x14ac:dyDescent="0.3">
      <c r="A275" t="s">
        <v>583</v>
      </c>
      <c r="B275" s="6">
        <v>45359</v>
      </c>
      <c r="C275" s="7">
        <v>0.95902777777777781</v>
      </c>
      <c r="D275" t="s">
        <v>584</v>
      </c>
      <c r="E275" t="s">
        <v>53</v>
      </c>
      <c r="F275">
        <v>66</v>
      </c>
      <c r="G275" t="s">
        <v>152</v>
      </c>
      <c r="H275" t="s">
        <v>520</v>
      </c>
      <c r="I275" t="s">
        <v>95</v>
      </c>
      <c r="K275">
        <v>32</v>
      </c>
      <c r="L275" t="s">
        <v>35</v>
      </c>
      <c r="M275" t="s">
        <v>25</v>
      </c>
    </row>
    <row r="276" spans="1:13" x14ac:dyDescent="0.3">
      <c r="A276" t="s">
        <v>585</v>
      </c>
      <c r="B276" s="6">
        <v>45357</v>
      </c>
      <c r="C276" s="7">
        <v>0.46041666666666664</v>
      </c>
      <c r="D276" t="s">
        <v>586</v>
      </c>
      <c r="E276" t="s">
        <v>53</v>
      </c>
      <c r="F276">
        <v>33</v>
      </c>
      <c r="G276" t="s">
        <v>152</v>
      </c>
      <c r="H276" t="s">
        <v>520</v>
      </c>
      <c r="I276" t="s">
        <v>95</v>
      </c>
      <c r="K276">
        <v>60</v>
      </c>
      <c r="L276" t="s">
        <v>38</v>
      </c>
      <c r="M276" t="s">
        <v>25</v>
      </c>
    </row>
    <row r="277" spans="1:13" x14ac:dyDescent="0.3">
      <c r="A277" t="s">
        <v>587</v>
      </c>
      <c r="B277" s="6">
        <v>45382</v>
      </c>
      <c r="C277" s="7">
        <v>0.71111111111111114</v>
      </c>
      <c r="D277" t="s">
        <v>588</v>
      </c>
      <c r="E277" t="s">
        <v>53</v>
      </c>
      <c r="F277">
        <v>36</v>
      </c>
      <c r="G277" t="s">
        <v>152</v>
      </c>
      <c r="H277" t="s">
        <v>520</v>
      </c>
      <c r="I277" t="s">
        <v>95</v>
      </c>
      <c r="K277">
        <v>39</v>
      </c>
      <c r="L277" t="s">
        <v>38</v>
      </c>
      <c r="M277" t="s">
        <v>25</v>
      </c>
    </row>
    <row r="278" spans="1:13" x14ac:dyDescent="0.3">
      <c r="A278" t="s">
        <v>589</v>
      </c>
      <c r="B278" s="6">
        <v>45373</v>
      </c>
      <c r="C278" s="7">
        <v>0.11666666666666667</v>
      </c>
      <c r="D278" t="s">
        <v>590</v>
      </c>
      <c r="E278" t="s">
        <v>53</v>
      </c>
      <c r="F278">
        <v>17</v>
      </c>
      <c r="G278" t="s">
        <v>152</v>
      </c>
      <c r="H278" t="s">
        <v>520</v>
      </c>
      <c r="I278" t="s">
        <v>23</v>
      </c>
      <c r="K278">
        <v>27</v>
      </c>
      <c r="L278" t="s">
        <v>31</v>
      </c>
      <c r="M278" t="s">
        <v>32</v>
      </c>
    </row>
    <row r="279" spans="1:13" x14ac:dyDescent="0.3">
      <c r="A279" t="s">
        <v>591</v>
      </c>
      <c r="B279" s="6">
        <v>45355</v>
      </c>
      <c r="C279" s="7">
        <v>0.76944444444444449</v>
      </c>
      <c r="D279" t="s">
        <v>592</v>
      </c>
      <c r="E279" t="s">
        <v>53</v>
      </c>
      <c r="F279">
        <v>56</v>
      </c>
      <c r="G279" t="s">
        <v>152</v>
      </c>
      <c r="H279" t="s">
        <v>520</v>
      </c>
      <c r="I279" t="s">
        <v>23</v>
      </c>
      <c r="K279">
        <v>55</v>
      </c>
      <c r="L279" t="s">
        <v>41</v>
      </c>
      <c r="M279" t="s">
        <v>25</v>
      </c>
    </row>
    <row r="280" spans="1:13" x14ac:dyDescent="0.3">
      <c r="A280" t="s">
        <v>593</v>
      </c>
      <c r="B280" s="6">
        <v>45352</v>
      </c>
      <c r="C280" s="7">
        <v>0.70277777777777772</v>
      </c>
      <c r="D280" t="s">
        <v>594</v>
      </c>
      <c r="E280" t="s">
        <v>20</v>
      </c>
      <c r="F280">
        <v>2</v>
      </c>
      <c r="G280" t="s">
        <v>152</v>
      </c>
      <c r="H280" t="s">
        <v>520</v>
      </c>
      <c r="I280" t="s">
        <v>95</v>
      </c>
      <c r="K280">
        <v>27</v>
      </c>
      <c r="L280" t="s">
        <v>46</v>
      </c>
      <c r="M280" t="s">
        <v>32</v>
      </c>
    </row>
    <row r="281" spans="1:13" x14ac:dyDescent="0.3">
      <c r="A281" t="s">
        <v>595</v>
      </c>
      <c r="B281" s="6">
        <v>45361</v>
      </c>
      <c r="C281" s="7">
        <v>0.2722222222222222</v>
      </c>
      <c r="D281" t="s">
        <v>596</v>
      </c>
      <c r="E281" t="s">
        <v>20</v>
      </c>
      <c r="F281">
        <v>78</v>
      </c>
      <c r="G281" t="s">
        <v>152</v>
      </c>
      <c r="H281" t="s">
        <v>520</v>
      </c>
      <c r="I281" t="s">
        <v>95</v>
      </c>
      <c r="K281">
        <v>11</v>
      </c>
      <c r="L281" t="s">
        <v>28</v>
      </c>
      <c r="M281" t="s">
        <v>32</v>
      </c>
    </row>
    <row r="282" spans="1:13" x14ac:dyDescent="0.3">
      <c r="A282" t="s">
        <v>597</v>
      </c>
      <c r="B282" s="6">
        <v>45362</v>
      </c>
      <c r="C282" s="7">
        <v>0.45694444444444443</v>
      </c>
      <c r="D282" t="s">
        <v>598</v>
      </c>
      <c r="E282" t="s">
        <v>20</v>
      </c>
      <c r="F282">
        <v>26</v>
      </c>
      <c r="G282" t="s">
        <v>152</v>
      </c>
      <c r="H282" t="s">
        <v>520</v>
      </c>
      <c r="I282" t="s">
        <v>95</v>
      </c>
      <c r="K282">
        <v>22</v>
      </c>
      <c r="L282" t="s">
        <v>24</v>
      </c>
      <c r="M282" t="s">
        <v>32</v>
      </c>
    </row>
    <row r="283" spans="1:13" x14ac:dyDescent="0.3">
      <c r="A283" t="s">
        <v>599</v>
      </c>
      <c r="B283" s="6">
        <v>45361</v>
      </c>
      <c r="C283" s="7">
        <v>0.61527777777777781</v>
      </c>
      <c r="D283" t="s">
        <v>600</v>
      </c>
      <c r="E283" t="s">
        <v>20</v>
      </c>
      <c r="F283">
        <v>61</v>
      </c>
      <c r="G283" t="s">
        <v>152</v>
      </c>
      <c r="H283" t="s">
        <v>520</v>
      </c>
      <c r="I283" t="s">
        <v>95</v>
      </c>
      <c r="K283">
        <v>58</v>
      </c>
      <c r="L283" t="s">
        <v>35</v>
      </c>
      <c r="M283" t="s">
        <v>25</v>
      </c>
    </row>
    <row r="284" spans="1:13" x14ac:dyDescent="0.3">
      <c r="A284" t="s">
        <v>601</v>
      </c>
      <c r="B284" s="6">
        <v>45362</v>
      </c>
      <c r="C284" s="7">
        <v>0.67291666666666672</v>
      </c>
      <c r="D284" t="s">
        <v>602</v>
      </c>
      <c r="E284" t="s">
        <v>20</v>
      </c>
      <c r="F284">
        <v>59</v>
      </c>
      <c r="G284" t="s">
        <v>152</v>
      </c>
      <c r="H284" t="s">
        <v>520</v>
      </c>
      <c r="I284" t="s">
        <v>95</v>
      </c>
      <c r="K284">
        <v>51</v>
      </c>
      <c r="L284" t="s">
        <v>41</v>
      </c>
      <c r="M284" t="s">
        <v>25</v>
      </c>
    </row>
    <row r="285" spans="1:13" x14ac:dyDescent="0.3">
      <c r="A285" t="s">
        <v>603</v>
      </c>
      <c r="B285" s="6">
        <v>45369</v>
      </c>
      <c r="C285" s="7">
        <v>0.8354166666666667</v>
      </c>
      <c r="D285" t="s">
        <v>604</v>
      </c>
      <c r="E285" t="s">
        <v>20</v>
      </c>
      <c r="F285">
        <v>19</v>
      </c>
      <c r="G285" t="s">
        <v>152</v>
      </c>
      <c r="H285" t="s">
        <v>520</v>
      </c>
      <c r="I285" t="s">
        <v>95</v>
      </c>
      <c r="K285">
        <v>15</v>
      </c>
      <c r="L285" t="s">
        <v>31</v>
      </c>
      <c r="M285" t="s">
        <v>32</v>
      </c>
    </row>
    <row r="286" spans="1:13" x14ac:dyDescent="0.3">
      <c r="A286" t="s">
        <v>605</v>
      </c>
      <c r="B286" s="6">
        <v>45363</v>
      </c>
      <c r="C286" s="7">
        <v>0.36458333333333331</v>
      </c>
      <c r="D286" t="s">
        <v>606</v>
      </c>
      <c r="E286" t="s">
        <v>20</v>
      </c>
      <c r="F286">
        <v>35</v>
      </c>
      <c r="G286" t="s">
        <v>152</v>
      </c>
      <c r="H286" t="s">
        <v>520</v>
      </c>
      <c r="I286" t="s">
        <v>23</v>
      </c>
      <c r="K286">
        <v>44</v>
      </c>
      <c r="L286" t="s">
        <v>38</v>
      </c>
      <c r="M286" t="s">
        <v>25</v>
      </c>
    </row>
    <row r="287" spans="1:13" x14ac:dyDescent="0.3">
      <c r="A287" t="s">
        <v>607</v>
      </c>
      <c r="B287" s="6">
        <v>45358</v>
      </c>
      <c r="C287" s="7">
        <v>0.86319444444444449</v>
      </c>
      <c r="D287" t="s">
        <v>608</v>
      </c>
      <c r="E287" t="s">
        <v>20</v>
      </c>
      <c r="F287">
        <v>68</v>
      </c>
      <c r="G287" t="s">
        <v>152</v>
      </c>
      <c r="H287" t="s">
        <v>520</v>
      </c>
      <c r="I287" t="s">
        <v>23</v>
      </c>
      <c r="K287">
        <v>17</v>
      </c>
      <c r="L287" t="s">
        <v>35</v>
      </c>
      <c r="M287" t="s">
        <v>32</v>
      </c>
    </row>
    <row r="288" spans="1:13" x14ac:dyDescent="0.3">
      <c r="A288" t="s">
        <v>609</v>
      </c>
      <c r="B288" s="6">
        <v>45374</v>
      </c>
      <c r="C288" s="7">
        <v>0.32222222222222224</v>
      </c>
      <c r="D288" t="s">
        <v>610</v>
      </c>
      <c r="E288" t="s">
        <v>20</v>
      </c>
      <c r="F288">
        <v>26</v>
      </c>
      <c r="G288" t="s">
        <v>152</v>
      </c>
      <c r="H288" t="s">
        <v>520</v>
      </c>
      <c r="I288" t="s">
        <v>23</v>
      </c>
      <c r="K288">
        <v>28</v>
      </c>
      <c r="L288" t="s">
        <v>24</v>
      </c>
      <c r="M288" t="s">
        <v>32</v>
      </c>
    </row>
    <row r="289" spans="1:13" x14ac:dyDescent="0.3">
      <c r="A289" t="s">
        <v>611</v>
      </c>
      <c r="B289" s="6">
        <v>45375</v>
      </c>
      <c r="C289" s="7">
        <v>0.64097222222222228</v>
      </c>
      <c r="D289" t="s">
        <v>612</v>
      </c>
      <c r="E289" t="s">
        <v>20</v>
      </c>
      <c r="F289">
        <v>47</v>
      </c>
      <c r="G289" t="s">
        <v>152</v>
      </c>
      <c r="H289" t="s">
        <v>520</v>
      </c>
      <c r="I289" t="s">
        <v>23</v>
      </c>
      <c r="K289">
        <v>36</v>
      </c>
      <c r="L289" t="s">
        <v>54</v>
      </c>
      <c r="M289" t="s">
        <v>25</v>
      </c>
    </row>
    <row r="290" spans="1:13" x14ac:dyDescent="0.3">
      <c r="A290" t="s">
        <v>613</v>
      </c>
      <c r="B290" s="6">
        <v>45373</v>
      </c>
      <c r="C290" s="7">
        <v>0.43055555555555558</v>
      </c>
      <c r="D290" t="s">
        <v>614</v>
      </c>
      <c r="E290" t="s">
        <v>20</v>
      </c>
      <c r="F290">
        <v>6</v>
      </c>
      <c r="G290" t="s">
        <v>152</v>
      </c>
      <c r="H290" t="s">
        <v>520</v>
      </c>
      <c r="I290" t="s">
        <v>23</v>
      </c>
      <c r="K290">
        <v>44</v>
      </c>
      <c r="L290" t="s">
        <v>46</v>
      </c>
      <c r="M290" t="s">
        <v>25</v>
      </c>
    </row>
    <row r="291" spans="1:13" x14ac:dyDescent="0.3">
      <c r="A291" t="s">
        <v>615</v>
      </c>
      <c r="B291" s="6">
        <v>45382</v>
      </c>
      <c r="C291" s="7">
        <v>0.90138888888888891</v>
      </c>
      <c r="D291" t="s">
        <v>616</v>
      </c>
      <c r="E291" t="s">
        <v>53</v>
      </c>
      <c r="F291">
        <v>4</v>
      </c>
      <c r="G291" t="s">
        <v>21</v>
      </c>
      <c r="H291" t="s">
        <v>520</v>
      </c>
      <c r="I291" t="s">
        <v>23</v>
      </c>
      <c r="K291">
        <v>32</v>
      </c>
      <c r="L291" t="s">
        <v>46</v>
      </c>
      <c r="M291" t="s">
        <v>25</v>
      </c>
    </row>
    <row r="292" spans="1:13" x14ac:dyDescent="0.3">
      <c r="A292" t="s">
        <v>617</v>
      </c>
      <c r="B292" s="6">
        <v>45364</v>
      </c>
      <c r="C292" s="7">
        <v>2.8472222222222222E-2</v>
      </c>
      <c r="D292" t="s">
        <v>618</v>
      </c>
      <c r="E292" t="s">
        <v>53</v>
      </c>
      <c r="F292">
        <v>14</v>
      </c>
      <c r="G292" t="s">
        <v>21</v>
      </c>
      <c r="H292" t="s">
        <v>520</v>
      </c>
      <c r="I292" t="s">
        <v>23</v>
      </c>
      <c r="K292">
        <v>12</v>
      </c>
      <c r="L292" t="s">
        <v>31</v>
      </c>
      <c r="M292" t="s">
        <v>32</v>
      </c>
    </row>
    <row r="293" spans="1:13" x14ac:dyDescent="0.3">
      <c r="A293" t="s">
        <v>619</v>
      </c>
      <c r="B293" s="6">
        <v>45366</v>
      </c>
      <c r="C293" s="7">
        <v>0.54305555555555551</v>
      </c>
      <c r="D293" t="s">
        <v>620</v>
      </c>
      <c r="E293" t="s">
        <v>53</v>
      </c>
      <c r="F293">
        <v>39</v>
      </c>
      <c r="G293" t="s">
        <v>21</v>
      </c>
      <c r="H293" t="s">
        <v>520</v>
      </c>
      <c r="I293" t="s">
        <v>23</v>
      </c>
      <c r="K293">
        <v>11</v>
      </c>
      <c r="L293" t="s">
        <v>38</v>
      </c>
      <c r="M293" t="s">
        <v>32</v>
      </c>
    </row>
    <row r="294" spans="1:13" x14ac:dyDescent="0.3">
      <c r="A294" t="s">
        <v>621</v>
      </c>
      <c r="B294" s="6">
        <v>45362</v>
      </c>
      <c r="C294" s="7">
        <v>0.54652777777777772</v>
      </c>
      <c r="D294" t="s">
        <v>622</v>
      </c>
      <c r="E294" t="s">
        <v>53</v>
      </c>
      <c r="F294">
        <v>25</v>
      </c>
      <c r="G294" t="s">
        <v>21</v>
      </c>
      <c r="H294" t="s">
        <v>520</v>
      </c>
      <c r="I294" t="s">
        <v>23</v>
      </c>
      <c r="K294">
        <v>60</v>
      </c>
      <c r="L294" t="s">
        <v>24</v>
      </c>
      <c r="M294" t="s">
        <v>25</v>
      </c>
    </row>
    <row r="295" spans="1:13" x14ac:dyDescent="0.3">
      <c r="A295" t="s">
        <v>623</v>
      </c>
      <c r="B295" s="6">
        <v>45376</v>
      </c>
      <c r="C295" s="7">
        <v>0.32500000000000001</v>
      </c>
      <c r="D295" t="s">
        <v>624</v>
      </c>
      <c r="E295" t="s">
        <v>53</v>
      </c>
      <c r="F295">
        <v>12</v>
      </c>
      <c r="G295" t="s">
        <v>21</v>
      </c>
      <c r="H295" t="s">
        <v>520</v>
      </c>
      <c r="I295" t="s">
        <v>23</v>
      </c>
      <c r="K295">
        <v>51</v>
      </c>
      <c r="L295" t="s">
        <v>31</v>
      </c>
      <c r="M295" t="s">
        <v>25</v>
      </c>
    </row>
    <row r="296" spans="1:13" x14ac:dyDescent="0.3">
      <c r="A296" t="s">
        <v>625</v>
      </c>
      <c r="B296" s="6">
        <v>45359</v>
      </c>
      <c r="C296" s="7">
        <v>0.81666666666666665</v>
      </c>
      <c r="D296" t="s">
        <v>626</v>
      </c>
      <c r="E296" t="s">
        <v>53</v>
      </c>
      <c r="F296">
        <v>5</v>
      </c>
      <c r="G296" t="s">
        <v>21</v>
      </c>
      <c r="H296" t="s">
        <v>520</v>
      </c>
      <c r="I296" t="s">
        <v>23</v>
      </c>
      <c r="K296">
        <v>53</v>
      </c>
      <c r="L296" t="s">
        <v>46</v>
      </c>
      <c r="M296" t="s">
        <v>25</v>
      </c>
    </row>
    <row r="297" spans="1:13" x14ac:dyDescent="0.3">
      <c r="A297" t="s">
        <v>627</v>
      </c>
      <c r="B297" s="6">
        <v>45355</v>
      </c>
      <c r="C297" s="7">
        <v>0.48958333333333331</v>
      </c>
      <c r="D297" t="s">
        <v>628</v>
      </c>
      <c r="E297" t="s">
        <v>20</v>
      </c>
      <c r="F297">
        <v>55</v>
      </c>
      <c r="G297" t="s">
        <v>21</v>
      </c>
      <c r="H297" t="s">
        <v>520</v>
      </c>
      <c r="I297" t="s">
        <v>23</v>
      </c>
      <c r="K297">
        <v>41</v>
      </c>
      <c r="L297" t="s">
        <v>41</v>
      </c>
      <c r="M297" t="s">
        <v>25</v>
      </c>
    </row>
    <row r="298" spans="1:13" x14ac:dyDescent="0.3">
      <c r="A298" t="s">
        <v>629</v>
      </c>
      <c r="B298" s="6">
        <v>45361</v>
      </c>
      <c r="C298" s="7">
        <v>0.19166666666666668</v>
      </c>
      <c r="D298" t="s">
        <v>630</v>
      </c>
      <c r="E298" t="s">
        <v>20</v>
      </c>
      <c r="F298">
        <v>69</v>
      </c>
      <c r="G298" t="s">
        <v>21</v>
      </c>
      <c r="H298" t="s">
        <v>520</v>
      </c>
      <c r="I298" t="s">
        <v>23</v>
      </c>
      <c r="K298">
        <v>34</v>
      </c>
      <c r="L298" t="s">
        <v>35</v>
      </c>
      <c r="M298" t="s">
        <v>25</v>
      </c>
    </row>
    <row r="299" spans="1:13" x14ac:dyDescent="0.3">
      <c r="A299" t="s">
        <v>631</v>
      </c>
      <c r="B299" s="6">
        <v>45357</v>
      </c>
      <c r="C299" s="7">
        <v>0.4513888888888889</v>
      </c>
      <c r="D299" t="s">
        <v>632</v>
      </c>
      <c r="E299" t="s">
        <v>20</v>
      </c>
      <c r="F299">
        <v>34</v>
      </c>
      <c r="G299" t="s">
        <v>21</v>
      </c>
      <c r="H299" t="s">
        <v>520</v>
      </c>
      <c r="I299" t="s">
        <v>23</v>
      </c>
      <c r="K299">
        <v>21</v>
      </c>
      <c r="L299" t="s">
        <v>38</v>
      </c>
      <c r="M299" t="s">
        <v>32</v>
      </c>
    </row>
    <row r="300" spans="1:13" x14ac:dyDescent="0.3">
      <c r="A300" t="s">
        <v>633</v>
      </c>
      <c r="B300" s="6">
        <v>45352</v>
      </c>
      <c r="C300" s="7">
        <v>0.36805555555555558</v>
      </c>
      <c r="D300" t="s">
        <v>634</v>
      </c>
      <c r="E300" t="s">
        <v>20</v>
      </c>
      <c r="F300">
        <v>35</v>
      </c>
      <c r="G300" t="s">
        <v>21</v>
      </c>
      <c r="H300" t="s">
        <v>520</v>
      </c>
      <c r="I300" t="s">
        <v>23</v>
      </c>
      <c r="K300">
        <v>39</v>
      </c>
      <c r="L300" t="s">
        <v>38</v>
      </c>
      <c r="M300" t="s">
        <v>25</v>
      </c>
    </row>
    <row r="301" spans="1:13" x14ac:dyDescent="0.3">
      <c r="A301" t="s">
        <v>635</v>
      </c>
      <c r="B301" s="6">
        <v>45381</v>
      </c>
      <c r="C301" s="7">
        <v>0.8208333333333333</v>
      </c>
      <c r="D301" t="s">
        <v>636</v>
      </c>
      <c r="E301" t="s">
        <v>53</v>
      </c>
      <c r="F301">
        <v>52</v>
      </c>
      <c r="G301" t="s">
        <v>21</v>
      </c>
      <c r="H301" t="s">
        <v>520</v>
      </c>
      <c r="I301" t="s">
        <v>95</v>
      </c>
      <c r="K301">
        <v>34</v>
      </c>
      <c r="L301" t="s">
        <v>41</v>
      </c>
      <c r="M301" t="s">
        <v>25</v>
      </c>
    </row>
    <row r="302" spans="1:13" x14ac:dyDescent="0.3">
      <c r="A302" t="s">
        <v>637</v>
      </c>
      <c r="B302" s="6">
        <v>45376</v>
      </c>
      <c r="C302" s="7">
        <v>0.62013888888888891</v>
      </c>
      <c r="D302" t="s">
        <v>638</v>
      </c>
      <c r="E302" t="s">
        <v>53</v>
      </c>
      <c r="F302">
        <v>75</v>
      </c>
      <c r="G302" t="s">
        <v>21</v>
      </c>
      <c r="H302" t="s">
        <v>520</v>
      </c>
      <c r="I302" t="s">
        <v>95</v>
      </c>
      <c r="K302">
        <v>39</v>
      </c>
      <c r="L302" t="s">
        <v>28</v>
      </c>
      <c r="M302" t="s">
        <v>25</v>
      </c>
    </row>
    <row r="303" spans="1:13" x14ac:dyDescent="0.3">
      <c r="A303" t="s">
        <v>639</v>
      </c>
      <c r="B303" s="6">
        <v>45358</v>
      </c>
      <c r="C303" s="7">
        <v>0.24236111111111111</v>
      </c>
      <c r="D303" t="s">
        <v>640</v>
      </c>
      <c r="E303" t="s">
        <v>53</v>
      </c>
      <c r="F303">
        <v>53</v>
      </c>
      <c r="G303" t="s">
        <v>21</v>
      </c>
      <c r="H303" t="s">
        <v>520</v>
      </c>
      <c r="I303" t="s">
        <v>95</v>
      </c>
      <c r="K303">
        <v>41</v>
      </c>
      <c r="L303" t="s">
        <v>41</v>
      </c>
      <c r="M303" t="s">
        <v>25</v>
      </c>
    </row>
    <row r="304" spans="1:13" x14ac:dyDescent="0.3">
      <c r="A304" t="s">
        <v>641</v>
      </c>
      <c r="B304" s="6">
        <v>45379</v>
      </c>
      <c r="C304" s="7">
        <v>0.22569444444444445</v>
      </c>
      <c r="D304" t="s">
        <v>642</v>
      </c>
      <c r="E304" t="s">
        <v>53</v>
      </c>
      <c r="F304">
        <v>35</v>
      </c>
      <c r="G304" t="s">
        <v>21</v>
      </c>
      <c r="H304" t="s">
        <v>520</v>
      </c>
      <c r="I304" t="s">
        <v>95</v>
      </c>
      <c r="K304">
        <v>52</v>
      </c>
      <c r="L304" t="s">
        <v>38</v>
      </c>
      <c r="M304" t="s">
        <v>25</v>
      </c>
    </row>
    <row r="305" spans="1:13" x14ac:dyDescent="0.3">
      <c r="A305" t="s">
        <v>643</v>
      </c>
      <c r="B305" s="6">
        <v>45359</v>
      </c>
      <c r="C305" s="7">
        <v>0.11666666666666667</v>
      </c>
      <c r="D305" t="s">
        <v>644</v>
      </c>
      <c r="E305" t="s">
        <v>53</v>
      </c>
      <c r="F305">
        <v>78</v>
      </c>
      <c r="G305" t="s">
        <v>21</v>
      </c>
      <c r="H305" t="s">
        <v>520</v>
      </c>
      <c r="I305" t="s">
        <v>95</v>
      </c>
      <c r="K305">
        <v>38</v>
      </c>
      <c r="L305" t="s">
        <v>28</v>
      </c>
      <c r="M305" t="s">
        <v>25</v>
      </c>
    </row>
    <row r="306" spans="1:13" x14ac:dyDescent="0.3">
      <c r="A306" t="s">
        <v>645</v>
      </c>
      <c r="B306" s="6">
        <v>45376</v>
      </c>
      <c r="C306" s="7">
        <v>0.60763888888888884</v>
      </c>
      <c r="D306" t="s">
        <v>646</v>
      </c>
      <c r="E306" t="s">
        <v>53</v>
      </c>
      <c r="F306">
        <v>28</v>
      </c>
      <c r="G306" t="s">
        <v>21</v>
      </c>
      <c r="H306" t="s">
        <v>520</v>
      </c>
      <c r="I306" t="s">
        <v>95</v>
      </c>
      <c r="K306">
        <v>48</v>
      </c>
      <c r="L306" t="s">
        <v>24</v>
      </c>
      <c r="M306" t="s">
        <v>25</v>
      </c>
    </row>
    <row r="307" spans="1:13" x14ac:dyDescent="0.3">
      <c r="A307" t="s">
        <v>647</v>
      </c>
      <c r="B307" s="6">
        <v>45360</v>
      </c>
      <c r="C307" s="7">
        <v>0.43055555555555558</v>
      </c>
      <c r="D307" t="s">
        <v>648</v>
      </c>
      <c r="E307" t="s">
        <v>20</v>
      </c>
      <c r="F307">
        <v>74</v>
      </c>
      <c r="G307" t="s">
        <v>21</v>
      </c>
      <c r="H307" t="s">
        <v>520</v>
      </c>
      <c r="I307" t="s">
        <v>95</v>
      </c>
      <c r="K307">
        <v>22</v>
      </c>
      <c r="L307" t="s">
        <v>28</v>
      </c>
      <c r="M307" t="s">
        <v>32</v>
      </c>
    </row>
    <row r="308" spans="1:13" x14ac:dyDescent="0.3">
      <c r="A308" t="s">
        <v>649</v>
      </c>
      <c r="B308" s="6">
        <v>45360</v>
      </c>
      <c r="C308" s="7">
        <v>0.77569444444444446</v>
      </c>
      <c r="D308" t="s">
        <v>650</v>
      </c>
      <c r="E308" t="s">
        <v>20</v>
      </c>
      <c r="F308">
        <v>52</v>
      </c>
      <c r="G308" t="s">
        <v>21</v>
      </c>
      <c r="H308" t="s">
        <v>520</v>
      </c>
      <c r="I308" t="s">
        <v>95</v>
      </c>
      <c r="K308">
        <v>25</v>
      </c>
      <c r="L308" t="s">
        <v>41</v>
      </c>
      <c r="M308" t="s">
        <v>32</v>
      </c>
    </row>
    <row r="309" spans="1:13" x14ac:dyDescent="0.3">
      <c r="A309" t="s">
        <v>651</v>
      </c>
      <c r="B309" s="6">
        <v>45361</v>
      </c>
      <c r="C309" s="7">
        <v>0.9243055555555556</v>
      </c>
      <c r="D309" t="s">
        <v>652</v>
      </c>
      <c r="E309" t="s">
        <v>20</v>
      </c>
      <c r="F309">
        <v>62</v>
      </c>
      <c r="G309" t="s">
        <v>21</v>
      </c>
      <c r="H309" t="s">
        <v>520</v>
      </c>
      <c r="I309" t="s">
        <v>95</v>
      </c>
      <c r="K309">
        <v>33</v>
      </c>
      <c r="L309" t="s">
        <v>35</v>
      </c>
      <c r="M309" t="s">
        <v>25</v>
      </c>
    </row>
    <row r="310" spans="1:13" x14ac:dyDescent="0.3">
      <c r="A310" t="s">
        <v>653</v>
      </c>
      <c r="B310" s="6">
        <v>45355</v>
      </c>
      <c r="C310" s="7">
        <v>6.9444444444444448E-2</v>
      </c>
      <c r="D310" t="s">
        <v>654</v>
      </c>
      <c r="E310" t="s">
        <v>20</v>
      </c>
      <c r="F310">
        <v>19</v>
      </c>
      <c r="G310" t="s">
        <v>21</v>
      </c>
      <c r="H310" t="s">
        <v>520</v>
      </c>
      <c r="I310" t="s">
        <v>95</v>
      </c>
      <c r="K310">
        <v>39</v>
      </c>
      <c r="L310" t="s">
        <v>31</v>
      </c>
      <c r="M310" t="s">
        <v>25</v>
      </c>
    </row>
    <row r="311" spans="1:13" x14ac:dyDescent="0.3">
      <c r="A311" t="s">
        <v>655</v>
      </c>
      <c r="B311" s="6">
        <v>45357</v>
      </c>
      <c r="C311" s="7">
        <v>0.9770833333333333</v>
      </c>
      <c r="D311" t="s">
        <v>656</v>
      </c>
      <c r="E311" t="s">
        <v>20</v>
      </c>
      <c r="F311">
        <v>78</v>
      </c>
      <c r="G311" t="s">
        <v>21</v>
      </c>
      <c r="H311" t="s">
        <v>520</v>
      </c>
      <c r="I311" t="s">
        <v>95</v>
      </c>
      <c r="K311">
        <v>10</v>
      </c>
      <c r="L311" t="s">
        <v>28</v>
      </c>
      <c r="M311" t="s">
        <v>32</v>
      </c>
    </row>
    <row r="312" spans="1:13" x14ac:dyDescent="0.3">
      <c r="A312" t="s">
        <v>657</v>
      </c>
      <c r="B312" s="6">
        <v>45379</v>
      </c>
      <c r="C312" s="7">
        <v>0.5395833333333333</v>
      </c>
      <c r="D312" t="s">
        <v>658</v>
      </c>
      <c r="E312" t="s">
        <v>20</v>
      </c>
      <c r="F312">
        <v>77</v>
      </c>
      <c r="G312" t="s">
        <v>21</v>
      </c>
      <c r="H312" t="s">
        <v>520</v>
      </c>
      <c r="I312" t="s">
        <v>95</v>
      </c>
      <c r="K312">
        <v>31</v>
      </c>
      <c r="L312" t="s">
        <v>28</v>
      </c>
      <c r="M312" t="s">
        <v>25</v>
      </c>
    </row>
    <row r="313" spans="1:13" x14ac:dyDescent="0.3">
      <c r="A313" t="s">
        <v>659</v>
      </c>
      <c r="B313" s="6">
        <v>45372</v>
      </c>
      <c r="C313" s="7">
        <v>0.57152777777777775</v>
      </c>
      <c r="D313" t="s">
        <v>660</v>
      </c>
      <c r="E313" t="s">
        <v>20</v>
      </c>
      <c r="F313">
        <v>64</v>
      </c>
      <c r="G313" t="s">
        <v>21</v>
      </c>
      <c r="H313" t="s">
        <v>520</v>
      </c>
      <c r="I313" t="s">
        <v>95</v>
      </c>
      <c r="K313">
        <v>23</v>
      </c>
      <c r="L313" t="s">
        <v>35</v>
      </c>
      <c r="M313" t="s">
        <v>32</v>
      </c>
    </row>
    <row r="314" spans="1:13" x14ac:dyDescent="0.3">
      <c r="A314" t="s">
        <v>661</v>
      </c>
      <c r="B314" s="6">
        <v>45361</v>
      </c>
      <c r="C314" s="7">
        <v>0.91805555555555551</v>
      </c>
      <c r="D314" t="s">
        <v>662</v>
      </c>
      <c r="E314" t="s">
        <v>53</v>
      </c>
      <c r="F314">
        <v>16</v>
      </c>
      <c r="G314" t="s">
        <v>21</v>
      </c>
      <c r="H314" t="s">
        <v>663</v>
      </c>
      <c r="I314" t="s">
        <v>95</v>
      </c>
      <c r="K314">
        <v>39</v>
      </c>
      <c r="L314" t="s">
        <v>31</v>
      </c>
      <c r="M314" t="s">
        <v>25</v>
      </c>
    </row>
    <row r="315" spans="1:13" x14ac:dyDescent="0.3">
      <c r="A315" t="s">
        <v>664</v>
      </c>
      <c r="B315" s="6">
        <v>45378</v>
      </c>
      <c r="C315" s="7">
        <v>0.41736111111111113</v>
      </c>
      <c r="D315" t="s">
        <v>665</v>
      </c>
      <c r="E315" t="s">
        <v>53</v>
      </c>
      <c r="F315">
        <v>16</v>
      </c>
      <c r="G315" t="s">
        <v>21</v>
      </c>
      <c r="H315" t="s">
        <v>663</v>
      </c>
      <c r="I315" t="s">
        <v>95</v>
      </c>
      <c r="K315">
        <v>39</v>
      </c>
      <c r="L315" t="s">
        <v>31</v>
      </c>
      <c r="M315" t="s">
        <v>25</v>
      </c>
    </row>
    <row r="316" spans="1:13" x14ac:dyDescent="0.3">
      <c r="A316" t="s">
        <v>666</v>
      </c>
      <c r="B316" s="6">
        <v>45382</v>
      </c>
      <c r="C316" s="7">
        <v>1.3888888888888889E-3</v>
      </c>
      <c r="D316" t="s">
        <v>667</v>
      </c>
      <c r="E316" t="s">
        <v>53</v>
      </c>
      <c r="F316">
        <v>43</v>
      </c>
      <c r="G316" t="s">
        <v>21</v>
      </c>
      <c r="H316" t="s">
        <v>663</v>
      </c>
      <c r="I316" t="s">
        <v>95</v>
      </c>
      <c r="K316">
        <v>32</v>
      </c>
      <c r="L316" t="s">
        <v>54</v>
      </c>
      <c r="M316" t="s">
        <v>25</v>
      </c>
    </row>
    <row r="317" spans="1:13" x14ac:dyDescent="0.3">
      <c r="A317" t="s">
        <v>668</v>
      </c>
      <c r="B317" s="6">
        <v>45376</v>
      </c>
      <c r="C317" s="7">
        <v>0.58333333333333337</v>
      </c>
      <c r="D317" t="s">
        <v>669</v>
      </c>
      <c r="E317" t="s">
        <v>20</v>
      </c>
      <c r="F317">
        <v>15</v>
      </c>
      <c r="G317" t="s">
        <v>21</v>
      </c>
      <c r="H317" t="s">
        <v>663</v>
      </c>
      <c r="I317" t="s">
        <v>95</v>
      </c>
      <c r="K317">
        <v>59</v>
      </c>
      <c r="L317" t="s">
        <v>31</v>
      </c>
      <c r="M317" t="s">
        <v>25</v>
      </c>
    </row>
    <row r="318" spans="1:13" x14ac:dyDescent="0.3">
      <c r="A318" t="s">
        <v>670</v>
      </c>
      <c r="B318" s="6">
        <v>45368</v>
      </c>
      <c r="C318" s="7">
        <v>0.67013888888888884</v>
      </c>
      <c r="D318" t="s">
        <v>671</v>
      </c>
      <c r="E318" t="s">
        <v>20</v>
      </c>
      <c r="F318">
        <v>69</v>
      </c>
      <c r="G318" t="s">
        <v>21</v>
      </c>
      <c r="H318" t="s">
        <v>663</v>
      </c>
      <c r="I318" t="s">
        <v>95</v>
      </c>
      <c r="K318">
        <v>43</v>
      </c>
      <c r="L318" t="s">
        <v>35</v>
      </c>
      <c r="M318" t="s">
        <v>25</v>
      </c>
    </row>
    <row r="319" spans="1:13" x14ac:dyDescent="0.3">
      <c r="A319" t="s">
        <v>672</v>
      </c>
      <c r="B319" s="6">
        <v>45382</v>
      </c>
      <c r="C319" s="7">
        <v>7.5694444444444439E-2</v>
      </c>
      <c r="D319" t="s">
        <v>673</v>
      </c>
      <c r="E319" t="s">
        <v>20</v>
      </c>
      <c r="F319">
        <v>43</v>
      </c>
      <c r="G319" t="s">
        <v>21</v>
      </c>
      <c r="H319" t="s">
        <v>663</v>
      </c>
      <c r="I319" t="s">
        <v>95</v>
      </c>
      <c r="K319">
        <v>13</v>
      </c>
      <c r="L319" t="s">
        <v>54</v>
      </c>
      <c r="M319" t="s">
        <v>32</v>
      </c>
    </row>
    <row r="320" spans="1:13" x14ac:dyDescent="0.3">
      <c r="A320" t="s">
        <v>674</v>
      </c>
      <c r="B320" s="6">
        <v>45374</v>
      </c>
      <c r="C320" s="7">
        <v>0.32291666666666669</v>
      </c>
      <c r="D320" t="s">
        <v>675</v>
      </c>
      <c r="E320" t="s">
        <v>20</v>
      </c>
      <c r="F320">
        <v>67</v>
      </c>
      <c r="G320" t="s">
        <v>21</v>
      </c>
      <c r="H320" t="s">
        <v>663</v>
      </c>
      <c r="I320" t="s">
        <v>95</v>
      </c>
      <c r="K320">
        <v>18</v>
      </c>
      <c r="L320" t="s">
        <v>35</v>
      </c>
      <c r="M320" t="s">
        <v>32</v>
      </c>
    </row>
    <row r="321" spans="1:13" x14ac:dyDescent="0.3">
      <c r="A321" t="s">
        <v>676</v>
      </c>
      <c r="B321" s="6">
        <v>45354</v>
      </c>
      <c r="C321" s="7">
        <v>0.38333333333333336</v>
      </c>
      <c r="D321" t="s">
        <v>677</v>
      </c>
      <c r="E321" t="s">
        <v>53</v>
      </c>
      <c r="F321">
        <v>55</v>
      </c>
      <c r="G321" t="s">
        <v>21</v>
      </c>
      <c r="H321" t="s">
        <v>663</v>
      </c>
      <c r="I321" t="s">
        <v>23</v>
      </c>
      <c r="K321">
        <v>25</v>
      </c>
      <c r="L321" t="s">
        <v>41</v>
      </c>
      <c r="M321" t="s">
        <v>32</v>
      </c>
    </row>
    <row r="322" spans="1:13" x14ac:dyDescent="0.3">
      <c r="A322" t="s">
        <v>678</v>
      </c>
      <c r="B322" s="6">
        <v>45373</v>
      </c>
      <c r="C322" s="7">
        <v>0.35694444444444445</v>
      </c>
      <c r="D322" t="s">
        <v>679</v>
      </c>
      <c r="E322" t="s">
        <v>53</v>
      </c>
      <c r="F322">
        <v>61</v>
      </c>
      <c r="G322" t="s">
        <v>21</v>
      </c>
      <c r="H322" t="s">
        <v>663</v>
      </c>
      <c r="I322" t="s">
        <v>23</v>
      </c>
      <c r="K322">
        <v>53</v>
      </c>
      <c r="L322" t="s">
        <v>35</v>
      </c>
      <c r="M322" t="s">
        <v>25</v>
      </c>
    </row>
    <row r="323" spans="1:13" x14ac:dyDescent="0.3">
      <c r="A323" t="s">
        <v>680</v>
      </c>
      <c r="B323" s="6">
        <v>45364</v>
      </c>
      <c r="C323" s="7">
        <v>0.68680555555555556</v>
      </c>
      <c r="D323" t="s">
        <v>681</v>
      </c>
      <c r="E323" t="s">
        <v>53</v>
      </c>
      <c r="F323">
        <v>33</v>
      </c>
      <c r="G323" t="s">
        <v>21</v>
      </c>
      <c r="H323" t="s">
        <v>663</v>
      </c>
      <c r="I323" t="s">
        <v>23</v>
      </c>
      <c r="K323">
        <v>43</v>
      </c>
      <c r="L323" t="s">
        <v>38</v>
      </c>
      <c r="M323" t="s">
        <v>25</v>
      </c>
    </row>
    <row r="324" spans="1:13" x14ac:dyDescent="0.3">
      <c r="A324" t="s">
        <v>682</v>
      </c>
      <c r="B324" s="6">
        <v>45355</v>
      </c>
      <c r="C324" s="7">
        <v>0.46458333333333335</v>
      </c>
      <c r="D324" t="s">
        <v>683</v>
      </c>
      <c r="E324" t="s">
        <v>20</v>
      </c>
      <c r="F324">
        <v>57</v>
      </c>
      <c r="G324" t="s">
        <v>21</v>
      </c>
      <c r="H324" t="s">
        <v>663</v>
      </c>
      <c r="I324" t="s">
        <v>23</v>
      </c>
      <c r="K324">
        <v>56</v>
      </c>
      <c r="L324" t="s">
        <v>41</v>
      </c>
      <c r="M324" t="s">
        <v>25</v>
      </c>
    </row>
    <row r="325" spans="1:13" x14ac:dyDescent="0.3">
      <c r="A325" t="s">
        <v>684</v>
      </c>
      <c r="B325" s="6">
        <v>45382</v>
      </c>
      <c r="C325" s="7">
        <v>0.66388888888888886</v>
      </c>
      <c r="D325" t="s">
        <v>685</v>
      </c>
      <c r="E325" t="s">
        <v>20</v>
      </c>
      <c r="F325">
        <v>53</v>
      </c>
      <c r="G325" t="s">
        <v>21</v>
      </c>
      <c r="H325" t="s">
        <v>663</v>
      </c>
      <c r="I325" t="s">
        <v>23</v>
      </c>
      <c r="K325">
        <v>56</v>
      </c>
      <c r="L325" t="s">
        <v>41</v>
      </c>
      <c r="M325" t="s">
        <v>25</v>
      </c>
    </row>
    <row r="326" spans="1:13" x14ac:dyDescent="0.3">
      <c r="A326" t="s">
        <v>686</v>
      </c>
      <c r="B326" s="6">
        <v>45378</v>
      </c>
      <c r="C326" s="7">
        <v>0.52708333333333335</v>
      </c>
      <c r="D326" t="s">
        <v>687</v>
      </c>
      <c r="E326" t="s">
        <v>20</v>
      </c>
      <c r="F326">
        <v>11</v>
      </c>
      <c r="G326" t="s">
        <v>21</v>
      </c>
      <c r="H326" t="s">
        <v>663</v>
      </c>
      <c r="I326" t="s">
        <v>23</v>
      </c>
      <c r="K326">
        <v>35</v>
      </c>
      <c r="L326" t="s">
        <v>31</v>
      </c>
      <c r="M326" t="s">
        <v>25</v>
      </c>
    </row>
    <row r="327" spans="1:13" x14ac:dyDescent="0.3">
      <c r="A327" t="s">
        <v>688</v>
      </c>
      <c r="B327" s="6">
        <v>45379</v>
      </c>
      <c r="C327" s="7">
        <v>0.79652777777777772</v>
      </c>
      <c r="D327" t="s">
        <v>689</v>
      </c>
      <c r="E327" t="s">
        <v>20</v>
      </c>
      <c r="F327">
        <v>52</v>
      </c>
      <c r="G327" t="s">
        <v>152</v>
      </c>
      <c r="H327" t="s">
        <v>663</v>
      </c>
      <c r="I327" t="s">
        <v>95</v>
      </c>
      <c r="K327">
        <v>12</v>
      </c>
      <c r="L327" t="s">
        <v>41</v>
      </c>
      <c r="M327" t="s">
        <v>32</v>
      </c>
    </row>
    <row r="328" spans="1:13" x14ac:dyDescent="0.3">
      <c r="A328" t="s">
        <v>690</v>
      </c>
      <c r="B328" s="6">
        <v>45379</v>
      </c>
      <c r="C328" s="7">
        <v>0.36875000000000002</v>
      </c>
      <c r="D328" t="s">
        <v>691</v>
      </c>
      <c r="E328" t="s">
        <v>20</v>
      </c>
      <c r="F328">
        <v>71</v>
      </c>
      <c r="G328" t="s">
        <v>152</v>
      </c>
      <c r="H328" t="s">
        <v>663</v>
      </c>
      <c r="I328" t="s">
        <v>95</v>
      </c>
      <c r="K328">
        <v>28</v>
      </c>
      <c r="L328" t="s">
        <v>28</v>
      </c>
      <c r="M328" t="s">
        <v>32</v>
      </c>
    </row>
    <row r="329" spans="1:13" x14ac:dyDescent="0.3">
      <c r="A329" t="s">
        <v>692</v>
      </c>
      <c r="B329" s="6">
        <v>45379</v>
      </c>
      <c r="C329" s="7">
        <v>0.32916666666666666</v>
      </c>
      <c r="D329" t="s">
        <v>693</v>
      </c>
      <c r="E329" t="s">
        <v>20</v>
      </c>
      <c r="F329">
        <v>39</v>
      </c>
      <c r="G329" t="s">
        <v>152</v>
      </c>
      <c r="H329" t="s">
        <v>663</v>
      </c>
      <c r="I329" t="s">
        <v>95</v>
      </c>
      <c r="K329">
        <v>12</v>
      </c>
      <c r="L329" t="s">
        <v>38</v>
      </c>
      <c r="M329" t="s">
        <v>32</v>
      </c>
    </row>
    <row r="330" spans="1:13" x14ac:dyDescent="0.3">
      <c r="A330" t="s">
        <v>694</v>
      </c>
      <c r="B330" s="6">
        <v>45370</v>
      </c>
      <c r="C330" s="7">
        <v>0.27638888888888891</v>
      </c>
      <c r="D330" t="s">
        <v>695</v>
      </c>
      <c r="E330" t="s">
        <v>20</v>
      </c>
      <c r="F330">
        <v>74</v>
      </c>
      <c r="G330" t="s">
        <v>152</v>
      </c>
      <c r="H330" t="s">
        <v>663</v>
      </c>
      <c r="I330" t="s">
        <v>23</v>
      </c>
      <c r="K330">
        <v>28</v>
      </c>
      <c r="L330" t="s">
        <v>28</v>
      </c>
      <c r="M330" t="s">
        <v>32</v>
      </c>
    </row>
    <row r="331" spans="1:13" x14ac:dyDescent="0.3">
      <c r="A331" t="s">
        <v>696</v>
      </c>
      <c r="B331" s="6">
        <v>45359</v>
      </c>
      <c r="C331" s="7">
        <v>0.4861111111111111</v>
      </c>
      <c r="D331" t="s">
        <v>697</v>
      </c>
      <c r="E331" t="s">
        <v>20</v>
      </c>
      <c r="F331">
        <v>7</v>
      </c>
      <c r="G331" t="s">
        <v>152</v>
      </c>
      <c r="H331" t="s">
        <v>663</v>
      </c>
      <c r="I331" t="s">
        <v>23</v>
      </c>
      <c r="K331">
        <v>37</v>
      </c>
      <c r="L331" t="s">
        <v>46</v>
      </c>
      <c r="M331" t="s">
        <v>25</v>
      </c>
    </row>
    <row r="332" spans="1:13" x14ac:dyDescent="0.3">
      <c r="A332" t="s">
        <v>698</v>
      </c>
      <c r="B332" s="6">
        <v>45370</v>
      </c>
      <c r="C332" s="7">
        <v>0.42708333333333331</v>
      </c>
      <c r="D332" t="s">
        <v>699</v>
      </c>
      <c r="E332" t="s">
        <v>20</v>
      </c>
      <c r="F332">
        <v>60</v>
      </c>
      <c r="G332" t="s">
        <v>152</v>
      </c>
      <c r="H332" t="s">
        <v>663</v>
      </c>
      <c r="I332" t="s">
        <v>23</v>
      </c>
      <c r="K332">
        <v>39</v>
      </c>
      <c r="L332" t="s">
        <v>41</v>
      </c>
      <c r="M332" t="s">
        <v>25</v>
      </c>
    </row>
    <row r="333" spans="1:13" x14ac:dyDescent="0.3">
      <c r="A333" t="s">
        <v>700</v>
      </c>
      <c r="B333" s="6">
        <v>45379</v>
      </c>
      <c r="C333" s="7">
        <v>0.39027777777777778</v>
      </c>
      <c r="D333" t="s">
        <v>701</v>
      </c>
      <c r="E333" t="s">
        <v>53</v>
      </c>
      <c r="F333">
        <v>47</v>
      </c>
      <c r="G333" t="s">
        <v>152</v>
      </c>
      <c r="H333" t="s">
        <v>663</v>
      </c>
      <c r="I333" t="s">
        <v>95</v>
      </c>
      <c r="K333">
        <v>30</v>
      </c>
      <c r="L333" t="s">
        <v>54</v>
      </c>
      <c r="M333" t="s">
        <v>32</v>
      </c>
    </row>
    <row r="334" spans="1:13" x14ac:dyDescent="0.3">
      <c r="A334" t="s">
        <v>702</v>
      </c>
      <c r="B334" s="6">
        <v>45378</v>
      </c>
      <c r="C334" s="7">
        <v>0.66319444444444442</v>
      </c>
      <c r="D334" t="s">
        <v>703</v>
      </c>
      <c r="E334" t="s">
        <v>53</v>
      </c>
      <c r="F334">
        <v>4</v>
      </c>
      <c r="G334" t="s">
        <v>152</v>
      </c>
      <c r="H334" t="s">
        <v>663</v>
      </c>
      <c r="I334" t="s">
        <v>95</v>
      </c>
      <c r="K334">
        <v>45</v>
      </c>
      <c r="L334" t="s">
        <v>46</v>
      </c>
      <c r="M334" t="s">
        <v>25</v>
      </c>
    </row>
    <row r="335" spans="1:13" x14ac:dyDescent="0.3">
      <c r="A335" t="s">
        <v>704</v>
      </c>
      <c r="B335" s="6">
        <v>45353</v>
      </c>
      <c r="C335" s="7">
        <v>0.66874999999999996</v>
      </c>
      <c r="D335" t="s">
        <v>705</v>
      </c>
      <c r="E335" t="s">
        <v>53</v>
      </c>
      <c r="F335">
        <v>63</v>
      </c>
      <c r="G335" t="s">
        <v>152</v>
      </c>
      <c r="H335" t="s">
        <v>663</v>
      </c>
      <c r="I335" t="s">
        <v>95</v>
      </c>
      <c r="K335">
        <v>49</v>
      </c>
      <c r="L335" t="s">
        <v>35</v>
      </c>
      <c r="M335" t="s">
        <v>25</v>
      </c>
    </row>
    <row r="336" spans="1:13" x14ac:dyDescent="0.3">
      <c r="A336" t="s">
        <v>706</v>
      </c>
      <c r="B336" s="6">
        <v>45354</v>
      </c>
      <c r="C336" s="7">
        <v>0.95347222222222228</v>
      </c>
      <c r="D336" t="s">
        <v>707</v>
      </c>
      <c r="E336" t="s">
        <v>53</v>
      </c>
      <c r="F336">
        <v>8</v>
      </c>
      <c r="G336" t="s">
        <v>152</v>
      </c>
      <c r="H336" t="s">
        <v>663</v>
      </c>
      <c r="I336" t="s">
        <v>95</v>
      </c>
      <c r="K336">
        <v>51</v>
      </c>
      <c r="L336" t="s">
        <v>46</v>
      </c>
      <c r="M336" t="s">
        <v>25</v>
      </c>
    </row>
    <row r="337" spans="1:13" x14ac:dyDescent="0.3">
      <c r="A337" t="s">
        <v>708</v>
      </c>
      <c r="B337" s="6">
        <v>45371</v>
      </c>
      <c r="C337" s="7">
        <v>0.40625</v>
      </c>
      <c r="D337" t="s">
        <v>709</v>
      </c>
      <c r="E337" t="s">
        <v>53</v>
      </c>
      <c r="F337">
        <v>70</v>
      </c>
      <c r="G337" t="s">
        <v>152</v>
      </c>
      <c r="H337" t="s">
        <v>663</v>
      </c>
      <c r="I337" t="s">
        <v>95</v>
      </c>
      <c r="K337">
        <v>33</v>
      </c>
      <c r="L337" t="s">
        <v>35</v>
      </c>
      <c r="M337" t="s">
        <v>25</v>
      </c>
    </row>
    <row r="338" spans="1:13" x14ac:dyDescent="0.3">
      <c r="A338" t="s">
        <v>710</v>
      </c>
      <c r="B338" s="6">
        <v>45354</v>
      </c>
      <c r="C338" s="7">
        <v>8.5416666666666669E-2</v>
      </c>
      <c r="D338" t="s">
        <v>711</v>
      </c>
      <c r="E338" t="s">
        <v>20</v>
      </c>
      <c r="F338">
        <v>1</v>
      </c>
      <c r="G338" t="s">
        <v>261</v>
      </c>
      <c r="H338" t="s">
        <v>663</v>
      </c>
      <c r="I338" t="s">
        <v>95</v>
      </c>
      <c r="K338">
        <v>30</v>
      </c>
      <c r="L338" t="s">
        <v>46</v>
      </c>
      <c r="M338" t="s">
        <v>32</v>
      </c>
    </row>
    <row r="339" spans="1:13" x14ac:dyDescent="0.3">
      <c r="A339" t="s">
        <v>712</v>
      </c>
      <c r="B339" s="6">
        <v>45353</v>
      </c>
      <c r="C339" s="7">
        <v>0.40972222222222221</v>
      </c>
      <c r="D339" t="s">
        <v>713</v>
      </c>
      <c r="E339" t="s">
        <v>53</v>
      </c>
      <c r="F339">
        <v>67</v>
      </c>
      <c r="G339" t="s">
        <v>261</v>
      </c>
      <c r="H339" t="s">
        <v>663</v>
      </c>
      <c r="I339" t="s">
        <v>23</v>
      </c>
      <c r="K339">
        <v>47</v>
      </c>
      <c r="L339" t="s">
        <v>35</v>
      </c>
      <c r="M339" t="s">
        <v>25</v>
      </c>
    </row>
    <row r="340" spans="1:13" x14ac:dyDescent="0.3">
      <c r="A340" t="s">
        <v>714</v>
      </c>
      <c r="B340" s="6">
        <v>45355</v>
      </c>
      <c r="C340" s="7">
        <v>0.98263888888888884</v>
      </c>
      <c r="D340" t="s">
        <v>715</v>
      </c>
      <c r="E340" t="s">
        <v>53</v>
      </c>
      <c r="F340">
        <v>56</v>
      </c>
      <c r="G340" t="s">
        <v>261</v>
      </c>
      <c r="H340" t="s">
        <v>663</v>
      </c>
      <c r="I340" t="s">
        <v>23</v>
      </c>
      <c r="K340">
        <v>34</v>
      </c>
      <c r="L340" t="s">
        <v>41</v>
      </c>
      <c r="M340" t="s">
        <v>25</v>
      </c>
    </row>
    <row r="341" spans="1:13" x14ac:dyDescent="0.3">
      <c r="A341" t="s">
        <v>716</v>
      </c>
      <c r="B341" s="6">
        <v>45378</v>
      </c>
      <c r="C341" s="7">
        <v>0.2722222222222222</v>
      </c>
      <c r="D341" t="s">
        <v>717</v>
      </c>
      <c r="E341" t="s">
        <v>20</v>
      </c>
      <c r="F341">
        <v>67</v>
      </c>
      <c r="G341" t="s">
        <v>261</v>
      </c>
      <c r="H341" t="s">
        <v>663</v>
      </c>
      <c r="I341" t="s">
        <v>23</v>
      </c>
      <c r="K341">
        <v>58</v>
      </c>
      <c r="L341" t="s">
        <v>35</v>
      </c>
      <c r="M341" t="s">
        <v>25</v>
      </c>
    </row>
    <row r="342" spans="1:13" x14ac:dyDescent="0.3">
      <c r="A342" t="s">
        <v>718</v>
      </c>
      <c r="B342" s="6">
        <v>45352</v>
      </c>
      <c r="C342" s="7">
        <v>0.82222222222222219</v>
      </c>
      <c r="D342" t="s">
        <v>719</v>
      </c>
      <c r="E342" t="s">
        <v>53</v>
      </c>
      <c r="F342">
        <v>53</v>
      </c>
      <c r="G342" t="s">
        <v>409</v>
      </c>
      <c r="H342" t="s">
        <v>663</v>
      </c>
      <c r="I342" t="s">
        <v>95</v>
      </c>
      <c r="K342">
        <v>48</v>
      </c>
      <c r="L342" t="s">
        <v>41</v>
      </c>
      <c r="M342" t="s">
        <v>25</v>
      </c>
    </row>
    <row r="343" spans="1:13" x14ac:dyDescent="0.3">
      <c r="A343" t="s">
        <v>720</v>
      </c>
      <c r="B343" s="6">
        <v>45365</v>
      </c>
      <c r="C343" s="7">
        <v>0.18819444444444444</v>
      </c>
      <c r="D343" t="s">
        <v>721</v>
      </c>
      <c r="E343" t="s">
        <v>20</v>
      </c>
      <c r="F343">
        <v>35</v>
      </c>
      <c r="G343" t="s">
        <v>409</v>
      </c>
      <c r="H343" t="s">
        <v>663</v>
      </c>
      <c r="I343" t="s">
        <v>95</v>
      </c>
      <c r="K343">
        <v>51</v>
      </c>
      <c r="L343" t="s">
        <v>38</v>
      </c>
      <c r="M343" t="s">
        <v>25</v>
      </c>
    </row>
    <row r="344" spans="1:13" x14ac:dyDescent="0.3">
      <c r="A344" t="s">
        <v>722</v>
      </c>
      <c r="B344" s="6">
        <v>45354</v>
      </c>
      <c r="C344" s="7">
        <v>0.33124999999999999</v>
      </c>
      <c r="D344" t="s">
        <v>723</v>
      </c>
      <c r="E344" t="s">
        <v>20</v>
      </c>
      <c r="F344">
        <v>55</v>
      </c>
      <c r="G344" t="s">
        <v>409</v>
      </c>
      <c r="H344" t="s">
        <v>663</v>
      </c>
      <c r="I344" t="s">
        <v>23</v>
      </c>
      <c r="K344">
        <v>33</v>
      </c>
      <c r="L344" t="s">
        <v>41</v>
      </c>
      <c r="M344" t="s">
        <v>25</v>
      </c>
    </row>
    <row r="345" spans="1:13" x14ac:dyDescent="0.3">
      <c r="A345" t="s">
        <v>724</v>
      </c>
      <c r="B345" s="6">
        <v>45354</v>
      </c>
      <c r="C345" s="7">
        <v>8.4722222222222227E-2</v>
      </c>
      <c r="D345" t="s">
        <v>725</v>
      </c>
      <c r="E345" t="s">
        <v>20</v>
      </c>
      <c r="F345">
        <v>27</v>
      </c>
      <c r="G345" t="s">
        <v>409</v>
      </c>
      <c r="H345" t="s">
        <v>663</v>
      </c>
      <c r="I345" t="s">
        <v>23</v>
      </c>
      <c r="K345">
        <v>50</v>
      </c>
      <c r="L345" t="s">
        <v>24</v>
      </c>
      <c r="M345" t="s">
        <v>25</v>
      </c>
    </row>
    <row r="346" spans="1:13" x14ac:dyDescent="0.3">
      <c r="A346" t="s">
        <v>726</v>
      </c>
      <c r="B346" s="6">
        <v>45362</v>
      </c>
      <c r="C346" s="7">
        <v>0.71250000000000002</v>
      </c>
      <c r="D346" t="s">
        <v>727</v>
      </c>
      <c r="E346" t="s">
        <v>53</v>
      </c>
      <c r="F346">
        <v>58</v>
      </c>
      <c r="G346" t="s">
        <v>356</v>
      </c>
      <c r="H346" t="s">
        <v>663</v>
      </c>
      <c r="I346" t="s">
        <v>95</v>
      </c>
      <c r="K346">
        <v>55</v>
      </c>
      <c r="L346" t="s">
        <v>41</v>
      </c>
      <c r="M346" t="s">
        <v>25</v>
      </c>
    </row>
    <row r="347" spans="1:13" x14ac:dyDescent="0.3">
      <c r="A347" t="s">
        <v>728</v>
      </c>
      <c r="B347" s="6">
        <v>45359</v>
      </c>
      <c r="C347" s="7">
        <v>0.37916666666666665</v>
      </c>
      <c r="D347" t="s">
        <v>729</v>
      </c>
      <c r="E347" t="s">
        <v>53</v>
      </c>
      <c r="F347">
        <v>69</v>
      </c>
      <c r="G347" t="s">
        <v>356</v>
      </c>
      <c r="H347" t="s">
        <v>663</v>
      </c>
      <c r="I347" t="s">
        <v>23</v>
      </c>
      <c r="K347">
        <v>26</v>
      </c>
      <c r="L347" t="s">
        <v>35</v>
      </c>
      <c r="M347" t="s">
        <v>32</v>
      </c>
    </row>
    <row r="348" spans="1:13" x14ac:dyDescent="0.3">
      <c r="A348" t="s">
        <v>730</v>
      </c>
      <c r="B348" s="6">
        <v>45365</v>
      </c>
      <c r="C348" s="7">
        <v>0.11527777777777778</v>
      </c>
      <c r="D348" t="s">
        <v>731</v>
      </c>
      <c r="E348" t="s">
        <v>20</v>
      </c>
      <c r="F348">
        <v>33</v>
      </c>
      <c r="G348" t="s">
        <v>356</v>
      </c>
      <c r="H348" t="s">
        <v>663</v>
      </c>
      <c r="I348" t="s">
        <v>23</v>
      </c>
      <c r="K348">
        <v>46</v>
      </c>
      <c r="L348" t="s">
        <v>38</v>
      </c>
      <c r="M348" t="s">
        <v>25</v>
      </c>
    </row>
    <row r="349" spans="1:13" x14ac:dyDescent="0.3">
      <c r="A349" t="s">
        <v>732</v>
      </c>
      <c r="B349" s="6">
        <v>45368</v>
      </c>
      <c r="C349" s="7">
        <v>0.62083333333333335</v>
      </c>
      <c r="D349" t="s">
        <v>733</v>
      </c>
      <c r="E349" t="s">
        <v>20</v>
      </c>
      <c r="F349">
        <v>26</v>
      </c>
      <c r="G349" t="s">
        <v>356</v>
      </c>
      <c r="H349" t="s">
        <v>663</v>
      </c>
      <c r="I349" t="s">
        <v>23</v>
      </c>
      <c r="K349">
        <v>48</v>
      </c>
      <c r="L349" t="s">
        <v>24</v>
      </c>
      <c r="M349" t="s">
        <v>25</v>
      </c>
    </row>
    <row r="350" spans="1:13" x14ac:dyDescent="0.3">
      <c r="A350" t="s">
        <v>734</v>
      </c>
      <c r="B350" s="6">
        <v>45368</v>
      </c>
      <c r="C350" s="7">
        <v>0.99722222222222223</v>
      </c>
      <c r="D350" t="s">
        <v>735</v>
      </c>
      <c r="E350" t="s">
        <v>20</v>
      </c>
      <c r="F350">
        <v>2</v>
      </c>
      <c r="G350" t="s">
        <v>356</v>
      </c>
      <c r="H350" t="s">
        <v>663</v>
      </c>
      <c r="I350" t="s">
        <v>23</v>
      </c>
      <c r="K350">
        <v>31</v>
      </c>
      <c r="L350" t="s">
        <v>46</v>
      </c>
      <c r="M350" t="s">
        <v>25</v>
      </c>
    </row>
    <row r="351" spans="1:13" x14ac:dyDescent="0.3">
      <c r="A351" t="s">
        <v>736</v>
      </c>
      <c r="B351" s="6">
        <v>45364</v>
      </c>
      <c r="C351" s="7">
        <v>0.19791666666666666</v>
      </c>
      <c r="D351" t="s">
        <v>737</v>
      </c>
      <c r="E351" t="s">
        <v>53</v>
      </c>
      <c r="F351">
        <v>30</v>
      </c>
      <c r="G351" t="s">
        <v>483</v>
      </c>
      <c r="H351" t="s">
        <v>663</v>
      </c>
      <c r="I351" t="s">
        <v>95</v>
      </c>
      <c r="K351">
        <v>36</v>
      </c>
      <c r="L351" t="s">
        <v>24</v>
      </c>
      <c r="M351" t="s">
        <v>25</v>
      </c>
    </row>
    <row r="352" spans="1:13" x14ac:dyDescent="0.3">
      <c r="A352" t="s">
        <v>738</v>
      </c>
      <c r="B352" s="6">
        <v>45359</v>
      </c>
      <c r="C352" s="7">
        <v>0.96111111111111114</v>
      </c>
      <c r="D352" t="s">
        <v>739</v>
      </c>
      <c r="E352" t="s">
        <v>53</v>
      </c>
      <c r="F352">
        <v>24</v>
      </c>
      <c r="G352" t="s">
        <v>464</v>
      </c>
      <c r="H352" t="s">
        <v>663</v>
      </c>
      <c r="I352" t="s">
        <v>95</v>
      </c>
      <c r="K352">
        <v>53</v>
      </c>
      <c r="L352" t="s">
        <v>24</v>
      </c>
      <c r="M352" t="s">
        <v>25</v>
      </c>
    </row>
    <row r="353" spans="1:13" x14ac:dyDescent="0.3">
      <c r="A353" t="s">
        <v>740</v>
      </c>
      <c r="B353" s="6">
        <v>45357</v>
      </c>
      <c r="C353" s="7">
        <v>0.31944444444444442</v>
      </c>
      <c r="D353" t="s">
        <v>741</v>
      </c>
      <c r="E353" t="s">
        <v>20</v>
      </c>
      <c r="F353">
        <v>69</v>
      </c>
      <c r="G353" t="s">
        <v>483</v>
      </c>
      <c r="H353" t="s">
        <v>663</v>
      </c>
      <c r="I353" t="s">
        <v>95</v>
      </c>
      <c r="K353">
        <v>31</v>
      </c>
      <c r="L353" t="s">
        <v>35</v>
      </c>
      <c r="M353" t="s">
        <v>25</v>
      </c>
    </row>
    <row r="354" spans="1:13" x14ac:dyDescent="0.3">
      <c r="A354" t="s">
        <v>742</v>
      </c>
      <c r="B354" s="6">
        <v>45363</v>
      </c>
      <c r="C354" s="7">
        <v>0.42499999999999999</v>
      </c>
      <c r="D354" t="s">
        <v>743</v>
      </c>
      <c r="E354" t="s">
        <v>20</v>
      </c>
      <c r="F354">
        <v>66</v>
      </c>
      <c r="G354" t="s">
        <v>483</v>
      </c>
      <c r="H354" t="s">
        <v>663</v>
      </c>
      <c r="I354" t="s">
        <v>23</v>
      </c>
      <c r="K354">
        <v>28</v>
      </c>
      <c r="L354" t="s">
        <v>35</v>
      </c>
      <c r="M354" t="s">
        <v>32</v>
      </c>
    </row>
    <row r="355" spans="1:13" x14ac:dyDescent="0.3">
      <c r="A355" t="s">
        <v>744</v>
      </c>
      <c r="B355" s="6">
        <v>45367</v>
      </c>
      <c r="C355" s="7">
        <v>0.57847222222222228</v>
      </c>
      <c r="D355" t="s">
        <v>745</v>
      </c>
      <c r="E355" t="s">
        <v>20</v>
      </c>
      <c r="F355">
        <v>39</v>
      </c>
      <c r="G355" t="s">
        <v>464</v>
      </c>
      <c r="H355" t="s">
        <v>663</v>
      </c>
      <c r="I355" t="s">
        <v>23</v>
      </c>
      <c r="K355">
        <v>47</v>
      </c>
      <c r="L355" t="s">
        <v>38</v>
      </c>
      <c r="M355" t="s">
        <v>25</v>
      </c>
    </row>
    <row r="356" spans="1:13" x14ac:dyDescent="0.3">
      <c r="A356" t="s">
        <v>746</v>
      </c>
      <c r="B356" s="6">
        <v>45358</v>
      </c>
      <c r="C356" s="7">
        <v>0.97152777777777777</v>
      </c>
      <c r="D356" t="s">
        <v>747</v>
      </c>
      <c r="E356" t="s">
        <v>20</v>
      </c>
      <c r="F356">
        <v>40</v>
      </c>
      <c r="G356" t="s">
        <v>464</v>
      </c>
      <c r="H356" t="s">
        <v>748</v>
      </c>
      <c r="I356" t="s">
        <v>95</v>
      </c>
      <c r="K356">
        <v>38</v>
      </c>
      <c r="L356" t="s">
        <v>38</v>
      </c>
      <c r="M356" t="s">
        <v>25</v>
      </c>
    </row>
    <row r="357" spans="1:13" x14ac:dyDescent="0.3">
      <c r="A357" t="s">
        <v>749</v>
      </c>
      <c r="B357" s="6">
        <v>45353</v>
      </c>
      <c r="C357" s="7">
        <v>0.9604166666666667</v>
      </c>
      <c r="D357" t="s">
        <v>750</v>
      </c>
      <c r="E357" t="s">
        <v>53</v>
      </c>
      <c r="F357">
        <v>34</v>
      </c>
      <c r="G357" t="s">
        <v>409</v>
      </c>
      <c r="H357" t="s">
        <v>748</v>
      </c>
      <c r="I357" t="s">
        <v>95</v>
      </c>
      <c r="K357">
        <v>30</v>
      </c>
      <c r="L357" t="s">
        <v>38</v>
      </c>
      <c r="M357" t="s">
        <v>32</v>
      </c>
    </row>
    <row r="358" spans="1:13" x14ac:dyDescent="0.3">
      <c r="A358" t="s">
        <v>751</v>
      </c>
      <c r="B358" s="6">
        <v>45380</v>
      </c>
      <c r="C358" s="7">
        <v>0.56319444444444444</v>
      </c>
      <c r="D358" t="s">
        <v>752</v>
      </c>
      <c r="E358" t="s">
        <v>53</v>
      </c>
      <c r="F358">
        <v>74</v>
      </c>
      <c r="G358" t="s">
        <v>409</v>
      </c>
      <c r="H358" t="s">
        <v>748</v>
      </c>
      <c r="I358" t="s">
        <v>95</v>
      </c>
      <c r="K358">
        <v>33</v>
      </c>
      <c r="L358" t="s">
        <v>28</v>
      </c>
      <c r="M358" t="s">
        <v>25</v>
      </c>
    </row>
    <row r="359" spans="1:13" x14ac:dyDescent="0.3">
      <c r="A359" t="s">
        <v>753</v>
      </c>
      <c r="B359" s="6">
        <v>45354</v>
      </c>
      <c r="C359" s="7">
        <v>0.40486111111111112</v>
      </c>
      <c r="D359" t="s">
        <v>754</v>
      </c>
      <c r="E359" t="s">
        <v>53</v>
      </c>
      <c r="F359">
        <v>78</v>
      </c>
      <c r="G359" t="s">
        <v>21</v>
      </c>
      <c r="H359" t="s">
        <v>748</v>
      </c>
      <c r="I359" t="s">
        <v>95</v>
      </c>
      <c r="K359">
        <v>30</v>
      </c>
      <c r="L359" t="s">
        <v>28</v>
      </c>
      <c r="M359" t="s">
        <v>32</v>
      </c>
    </row>
    <row r="360" spans="1:13" x14ac:dyDescent="0.3">
      <c r="A360" t="s">
        <v>755</v>
      </c>
      <c r="B360" s="6">
        <v>45358</v>
      </c>
      <c r="C360" s="7">
        <v>0.70486111111111116</v>
      </c>
      <c r="D360" t="s">
        <v>756</v>
      </c>
      <c r="E360" t="s">
        <v>20</v>
      </c>
      <c r="F360">
        <v>22</v>
      </c>
      <c r="G360" t="s">
        <v>152</v>
      </c>
      <c r="H360" t="s">
        <v>748</v>
      </c>
      <c r="I360" t="s">
        <v>95</v>
      </c>
      <c r="K360">
        <v>44</v>
      </c>
      <c r="L360" t="s">
        <v>24</v>
      </c>
      <c r="M360" t="s">
        <v>25</v>
      </c>
    </row>
    <row r="361" spans="1:13" x14ac:dyDescent="0.3">
      <c r="A361" t="s">
        <v>757</v>
      </c>
      <c r="B361" s="6">
        <v>45352</v>
      </c>
      <c r="C361" s="7">
        <v>0.31180555555555556</v>
      </c>
      <c r="D361" t="s">
        <v>758</v>
      </c>
      <c r="E361" t="s">
        <v>20</v>
      </c>
      <c r="F361">
        <v>18</v>
      </c>
      <c r="G361" t="s">
        <v>409</v>
      </c>
      <c r="H361" t="s">
        <v>748</v>
      </c>
      <c r="I361" t="s">
        <v>95</v>
      </c>
      <c r="K361">
        <v>19</v>
      </c>
      <c r="L361" t="s">
        <v>31</v>
      </c>
      <c r="M361" t="s">
        <v>32</v>
      </c>
    </row>
    <row r="362" spans="1:13" x14ac:dyDescent="0.3">
      <c r="A362" t="s">
        <v>759</v>
      </c>
      <c r="B362" s="6">
        <v>45372</v>
      </c>
      <c r="C362" s="7">
        <v>0.8256944444444444</v>
      </c>
      <c r="D362" t="s">
        <v>760</v>
      </c>
      <c r="E362" t="s">
        <v>20</v>
      </c>
      <c r="F362">
        <v>64</v>
      </c>
      <c r="G362" t="s">
        <v>409</v>
      </c>
      <c r="H362" t="s">
        <v>748</v>
      </c>
      <c r="I362" t="s">
        <v>95</v>
      </c>
      <c r="K362">
        <v>21</v>
      </c>
      <c r="L362" t="s">
        <v>35</v>
      </c>
      <c r="M362" t="s">
        <v>32</v>
      </c>
    </row>
    <row r="363" spans="1:13" x14ac:dyDescent="0.3">
      <c r="A363" t="s">
        <v>761</v>
      </c>
      <c r="B363" s="6">
        <v>45360</v>
      </c>
      <c r="C363" s="7">
        <v>0.37569444444444444</v>
      </c>
      <c r="D363" t="s">
        <v>762</v>
      </c>
      <c r="E363" t="s">
        <v>20</v>
      </c>
      <c r="F363">
        <v>30</v>
      </c>
      <c r="G363" t="s">
        <v>356</v>
      </c>
      <c r="H363" t="s">
        <v>748</v>
      </c>
      <c r="I363" t="s">
        <v>95</v>
      </c>
      <c r="K363">
        <v>45</v>
      </c>
      <c r="L363" t="s">
        <v>24</v>
      </c>
      <c r="M363" t="s">
        <v>25</v>
      </c>
    </row>
    <row r="364" spans="1:13" x14ac:dyDescent="0.3">
      <c r="A364" t="s">
        <v>763</v>
      </c>
      <c r="B364" s="6">
        <v>45352</v>
      </c>
      <c r="C364" s="7">
        <v>0.48541666666666666</v>
      </c>
      <c r="D364" t="s">
        <v>764</v>
      </c>
      <c r="E364" t="s">
        <v>53</v>
      </c>
      <c r="F364">
        <v>33</v>
      </c>
      <c r="G364" t="s">
        <v>152</v>
      </c>
      <c r="H364" t="s">
        <v>748</v>
      </c>
      <c r="I364" t="s">
        <v>23</v>
      </c>
      <c r="K364">
        <v>17</v>
      </c>
      <c r="L364" t="s">
        <v>38</v>
      </c>
      <c r="M364" t="s">
        <v>32</v>
      </c>
    </row>
    <row r="365" spans="1:13" x14ac:dyDescent="0.3">
      <c r="A365" t="s">
        <v>765</v>
      </c>
      <c r="B365" s="6">
        <v>45381</v>
      </c>
      <c r="C365" s="7">
        <v>0.77083333333333337</v>
      </c>
      <c r="D365" t="s">
        <v>766</v>
      </c>
      <c r="E365" t="s">
        <v>20</v>
      </c>
      <c r="F365">
        <v>37</v>
      </c>
      <c r="G365" t="s">
        <v>409</v>
      </c>
      <c r="H365" t="s">
        <v>748</v>
      </c>
      <c r="I365" t="s">
        <v>23</v>
      </c>
      <c r="K365">
        <v>35</v>
      </c>
      <c r="L365" t="s">
        <v>38</v>
      </c>
      <c r="M365" t="s">
        <v>25</v>
      </c>
    </row>
    <row r="366" spans="1:13" x14ac:dyDescent="0.3">
      <c r="A366" t="s">
        <v>767</v>
      </c>
      <c r="B366" s="6">
        <v>45363</v>
      </c>
      <c r="C366" s="7">
        <v>0.49513888888888891</v>
      </c>
      <c r="D366" t="s">
        <v>768</v>
      </c>
      <c r="E366" t="s">
        <v>20</v>
      </c>
      <c r="F366">
        <v>24</v>
      </c>
      <c r="G366" t="s">
        <v>261</v>
      </c>
      <c r="H366" t="s">
        <v>748</v>
      </c>
      <c r="I366" t="s">
        <v>23</v>
      </c>
      <c r="K366">
        <v>57</v>
      </c>
      <c r="L366" t="s">
        <v>24</v>
      </c>
      <c r="M366" t="s">
        <v>25</v>
      </c>
    </row>
    <row r="367" spans="1:13" x14ac:dyDescent="0.3">
      <c r="A367" t="s">
        <v>769</v>
      </c>
      <c r="B367" s="6">
        <v>45352</v>
      </c>
      <c r="C367" s="7">
        <v>0.9868055555555556</v>
      </c>
      <c r="D367" t="s">
        <v>770</v>
      </c>
      <c r="E367" t="s">
        <v>20</v>
      </c>
      <c r="F367">
        <v>30</v>
      </c>
      <c r="G367" t="s">
        <v>356</v>
      </c>
      <c r="H367" t="s">
        <v>771</v>
      </c>
      <c r="I367" t="s">
        <v>23</v>
      </c>
      <c r="K367">
        <v>43</v>
      </c>
      <c r="L367" t="s">
        <v>24</v>
      </c>
      <c r="M367" t="s">
        <v>25</v>
      </c>
    </row>
    <row r="368" spans="1:13" x14ac:dyDescent="0.3">
      <c r="A368" t="s">
        <v>772</v>
      </c>
      <c r="B368" s="6">
        <v>45352</v>
      </c>
      <c r="C368" s="7">
        <v>0.30972222222222223</v>
      </c>
      <c r="D368" t="s">
        <v>773</v>
      </c>
      <c r="E368" t="s">
        <v>20</v>
      </c>
      <c r="F368">
        <v>37</v>
      </c>
      <c r="G368" t="s">
        <v>21</v>
      </c>
      <c r="H368" t="s">
        <v>771</v>
      </c>
      <c r="I368" t="s">
        <v>95</v>
      </c>
      <c r="K368">
        <v>27</v>
      </c>
      <c r="L368" t="s">
        <v>38</v>
      </c>
      <c r="M368" t="s">
        <v>32</v>
      </c>
    </row>
    <row r="369" spans="1:13" x14ac:dyDescent="0.3">
      <c r="A369" t="s">
        <v>774</v>
      </c>
      <c r="B369" s="6">
        <v>45380</v>
      </c>
      <c r="C369" s="7">
        <v>3.8194444444444448E-2</v>
      </c>
      <c r="D369" t="s">
        <v>775</v>
      </c>
      <c r="E369" t="s">
        <v>53</v>
      </c>
      <c r="F369">
        <v>12</v>
      </c>
      <c r="G369" t="s">
        <v>152</v>
      </c>
      <c r="H369" t="s">
        <v>771</v>
      </c>
      <c r="I369" t="s">
        <v>95</v>
      </c>
      <c r="K369">
        <v>21</v>
      </c>
      <c r="L369" t="s">
        <v>31</v>
      </c>
      <c r="M369" t="s">
        <v>32</v>
      </c>
    </row>
    <row r="370" spans="1:13" x14ac:dyDescent="0.3">
      <c r="A370" t="s">
        <v>776</v>
      </c>
      <c r="B370" s="6">
        <v>45366</v>
      </c>
      <c r="C370" s="7">
        <v>0.40486111111111112</v>
      </c>
      <c r="D370" t="s">
        <v>777</v>
      </c>
      <c r="E370" t="s">
        <v>53</v>
      </c>
      <c r="F370">
        <v>62</v>
      </c>
      <c r="G370" t="s">
        <v>483</v>
      </c>
      <c r="H370" t="s">
        <v>771</v>
      </c>
      <c r="I370" t="s">
        <v>95</v>
      </c>
      <c r="K370">
        <v>32</v>
      </c>
      <c r="L370" t="s">
        <v>35</v>
      </c>
      <c r="M370" t="s">
        <v>25</v>
      </c>
    </row>
    <row r="371" spans="1:13" x14ac:dyDescent="0.3">
      <c r="A371" t="s">
        <v>778</v>
      </c>
      <c r="B371" s="6">
        <v>45357</v>
      </c>
      <c r="C371" s="7">
        <v>7.6388888888888886E-3</v>
      </c>
      <c r="D371" t="s">
        <v>779</v>
      </c>
      <c r="E371" t="s">
        <v>53</v>
      </c>
      <c r="F371">
        <v>40</v>
      </c>
      <c r="G371" t="s">
        <v>21</v>
      </c>
      <c r="H371" t="s">
        <v>771</v>
      </c>
      <c r="I371" t="s">
        <v>95</v>
      </c>
      <c r="K371">
        <v>44</v>
      </c>
      <c r="L371" t="s">
        <v>38</v>
      </c>
      <c r="M371" t="s">
        <v>25</v>
      </c>
    </row>
    <row r="372" spans="1:13" x14ac:dyDescent="0.3">
      <c r="A372" t="s">
        <v>780</v>
      </c>
      <c r="B372" s="6">
        <v>45375</v>
      </c>
      <c r="C372" s="7">
        <v>0.4909722222222222</v>
      </c>
      <c r="D372" t="s">
        <v>781</v>
      </c>
      <c r="E372" t="s">
        <v>20</v>
      </c>
      <c r="F372">
        <v>49</v>
      </c>
      <c r="G372" t="s">
        <v>261</v>
      </c>
      <c r="H372" t="s">
        <v>771</v>
      </c>
      <c r="I372" t="s">
        <v>95</v>
      </c>
      <c r="K372">
        <v>43</v>
      </c>
      <c r="L372" t="s">
        <v>54</v>
      </c>
      <c r="M372" t="s">
        <v>25</v>
      </c>
    </row>
    <row r="373" spans="1:13" x14ac:dyDescent="0.3">
      <c r="A373" t="s">
        <v>782</v>
      </c>
      <c r="B373" s="6">
        <v>45360</v>
      </c>
      <c r="C373" s="7">
        <v>0.12986111111111112</v>
      </c>
      <c r="D373" t="s">
        <v>783</v>
      </c>
      <c r="E373" t="s">
        <v>20</v>
      </c>
      <c r="F373">
        <v>61</v>
      </c>
      <c r="G373" t="s">
        <v>21</v>
      </c>
      <c r="H373" t="s">
        <v>771</v>
      </c>
      <c r="I373" t="s">
        <v>95</v>
      </c>
      <c r="K373">
        <v>45</v>
      </c>
      <c r="L373" t="s">
        <v>35</v>
      </c>
      <c r="M373" t="s">
        <v>25</v>
      </c>
    </row>
    <row r="374" spans="1:13" x14ac:dyDescent="0.3">
      <c r="A374" t="s">
        <v>784</v>
      </c>
      <c r="B374" s="6">
        <v>45379</v>
      </c>
      <c r="C374" s="7">
        <v>0.72638888888888886</v>
      </c>
      <c r="D374" t="s">
        <v>785</v>
      </c>
      <c r="E374" t="s">
        <v>53</v>
      </c>
      <c r="F374">
        <v>21</v>
      </c>
      <c r="G374" t="s">
        <v>152</v>
      </c>
      <c r="H374" t="s">
        <v>771</v>
      </c>
      <c r="I374" t="s">
        <v>23</v>
      </c>
      <c r="K374">
        <v>32</v>
      </c>
      <c r="L374" t="s">
        <v>24</v>
      </c>
      <c r="M374" t="s">
        <v>25</v>
      </c>
    </row>
    <row r="375" spans="1:13" x14ac:dyDescent="0.3">
      <c r="A375" t="s">
        <v>786</v>
      </c>
      <c r="B375" s="6">
        <v>45370</v>
      </c>
      <c r="C375" s="7">
        <v>0.125</v>
      </c>
      <c r="D375" t="s">
        <v>787</v>
      </c>
      <c r="E375" t="s">
        <v>53</v>
      </c>
      <c r="F375">
        <v>17</v>
      </c>
      <c r="G375" t="s">
        <v>409</v>
      </c>
      <c r="H375" t="s">
        <v>771</v>
      </c>
      <c r="I375" t="s">
        <v>23</v>
      </c>
      <c r="K375">
        <v>58</v>
      </c>
      <c r="L375" t="s">
        <v>31</v>
      </c>
      <c r="M375" t="s">
        <v>25</v>
      </c>
    </row>
    <row r="376" spans="1:13" x14ac:dyDescent="0.3">
      <c r="A376" t="s">
        <v>788</v>
      </c>
      <c r="B376" s="6">
        <v>45363</v>
      </c>
      <c r="C376" s="7">
        <v>0.44513888888888886</v>
      </c>
      <c r="D376" t="s">
        <v>789</v>
      </c>
      <c r="E376" t="s">
        <v>53</v>
      </c>
      <c r="F376">
        <v>71</v>
      </c>
      <c r="G376" t="s">
        <v>356</v>
      </c>
      <c r="H376" t="s">
        <v>771</v>
      </c>
      <c r="I376" t="s">
        <v>23</v>
      </c>
      <c r="K376">
        <v>28</v>
      </c>
      <c r="L376" t="s">
        <v>28</v>
      </c>
      <c r="M376" t="s">
        <v>32</v>
      </c>
    </row>
    <row r="377" spans="1:13" x14ac:dyDescent="0.3">
      <c r="A377" t="s">
        <v>790</v>
      </c>
      <c r="B377" s="6">
        <v>45378</v>
      </c>
      <c r="C377" s="7">
        <v>0.88888888888888884</v>
      </c>
      <c r="D377" t="s">
        <v>791</v>
      </c>
      <c r="E377" t="s">
        <v>53</v>
      </c>
      <c r="F377">
        <v>29</v>
      </c>
      <c r="G377" t="s">
        <v>21</v>
      </c>
      <c r="H377" t="s">
        <v>771</v>
      </c>
      <c r="I377" t="s">
        <v>23</v>
      </c>
      <c r="K377">
        <v>31</v>
      </c>
      <c r="L377" t="s">
        <v>24</v>
      </c>
      <c r="M377" t="s">
        <v>25</v>
      </c>
    </row>
    <row r="378" spans="1:13" x14ac:dyDescent="0.3">
      <c r="A378" t="s">
        <v>792</v>
      </c>
      <c r="B378" s="6">
        <v>45375</v>
      </c>
      <c r="C378" s="7">
        <v>0.22152777777777777</v>
      </c>
      <c r="D378" t="s">
        <v>793</v>
      </c>
      <c r="E378" t="s">
        <v>20</v>
      </c>
      <c r="F378">
        <v>61</v>
      </c>
      <c r="G378" t="s">
        <v>152</v>
      </c>
      <c r="H378" t="s">
        <v>771</v>
      </c>
      <c r="I378" t="s">
        <v>23</v>
      </c>
      <c r="K378">
        <v>14</v>
      </c>
      <c r="L378" t="s">
        <v>35</v>
      </c>
      <c r="M378" t="s">
        <v>32</v>
      </c>
    </row>
    <row r="379" spans="1:13" x14ac:dyDescent="0.3">
      <c r="A379" t="s">
        <v>794</v>
      </c>
      <c r="B379" s="6">
        <v>45364</v>
      </c>
      <c r="C379" s="7">
        <v>9.3055555555555558E-2</v>
      </c>
      <c r="D379" t="s">
        <v>795</v>
      </c>
      <c r="E379" t="s">
        <v>20</v>
      </c>
      <c r="F379">
        <v>36</v>
      </c>
      <c r="G379" t="s">
        <v>409</v>
      </c>
      <c r="H379" t="s">
        <v>771</v>
      </c>
      <c r="I379" t="s">
        <v>23</v>
      </c>
      <c r="K379">
        <v>54</v>
      </c>
      <c r="L379" t="s">
        <v>38</v>
      </c>
      <c r="M379" t="s">
        <v>25</v>
      </c>
    </row>
    <row r="380" spans="1:13" x14ac:dyDescent="0.3">
      <c r="A380" t="s">
        <v>796</v>
      </c>
      <c r="B380" s="6">
        <v>45378</v>
      </c>
      <c r="C380" s="7">
        <v>0.88263888888888886</v>
      </c>
      <c r="D380" t="s">
        <v>797</v>
      </c>
      <c r="E380" t="s">
        <v>53</v>
      </c>
      <c r="F380">
        <v>31</v>
      </c>
      <c r="G380" t="s">
        <v>152</v>
      </c>
      <c r="H380" t="s">
        <v>798</v>
      </c>
      <c r="I380" t="s">
        <v>95</v>
      </c>
      <c r="K380">
        <v>54</v>
      </c>
      <c r="L380" t="s">
        <v>38</v>
      </c>
      <c r="M380" t="s">
        <v>25</v>
      </c>
    </row>
    <row r="381" spans="1:13" x14ac:dyDescent="0.3">
      <c r="A381" t="s">
        <v>799</v>
      </c>
      <c r="B381" s="6">
        <v>45354</v>
      </c>
      <c r="C381" s="7">
        <v>0.18263888888888888</v>
      </c>
      <c r="D381" t="s">
        <v>800</v>
      </c>
      <c r="E381" t="s">
        <v>53</v>
      </c>
      <c r="F381">
        <v>53</v>
      </c>
      <c r="G381" t="s">
        <v>483</v>
      </c>
      <c r="H381" t="s">
        <v>798</v>
      </c>
      <c r="I381" t="s">
        <v>23</v>
      </c>
      <c r="K381">
        <v>29</v>
      </c>
      <c r="L381" t="s">
        <v>41</v>
      </c>
      <c r="M381" t="s">
        <v>32</v>
      </c>
    </row>
    <row r="382" spans="1:13" x14ac:dyDescent="0.3">
      <c r="A382" t="s">
        <v>801</v>
      </c>
      <c r="B382" s="6">
        <v>45362</v>
      </c>
      <c r="C382" s="7">
        <v>0.33333333333333331</v>
      </c>
      <c r="D382" t="s">
        <v>802</v>
      </c>
      <c r="E382" t="s">
        <v>20</v>
      </c>
      <c r="F382">
        <v>45</v>
      </c>
      <c r="G382" t="s">
        <v>356</v>
      </c>
      <c r="H382" t="s">
        <v>798</v>
      </c>
      <c r="I382" t="s">
        <v>23</v>
      </c>
      <c r="K382">
        <v>42</v>
      </c>
      <c r="L382" t="s">
        <v>54</v>
      </c>
      <c r="M382" t="s">
        <v>25</v>
      </c>
    </row>
    <row r="383" spans="1:13" x14ac:dyDescent="0.3">
      <c r="A383" t="s">
        <v>803</v>
      </c>
      <c r="B383" s="6">
        <v>45378</v>
      </c>
      <c r="C383" s="7">
        <v>0.21527777777777779</v>
      </c>
      <c r="D383" t="s">
        <v>804</v>
      </c>
      <c r="E383" t="s">
        <v>20</v>
      </c>
      <c r="F383">
        <v>38</v>
      </c>
      <c r="G383" t="s">
        <v>483</v>
      </c>
      <c r="H383" t="s">
        <v>798</v>
      </c>
      <c r="I383" t="s">
        <v>23</v>
      </c>
      <c r="K383">
        <v>31</v>
      </c>
      <c r="L383" t="s">
        <v>38</v>
      </c>
      <c r="M383" t="s">
        <v>25</v>
      </c>
    </row>
    <row r="384" spans="1:13" x14ac:dyDescent="0.3">
      <c r="A384" t="s">
        <v>805</v>
      </c>
      <c r="B384" s="6">
        <v>45375</v>
      </c>
      <c r="C384" s="7">
        <v>0.84861111111111109</v>
      </c>
      <c r="D384" t="s">
        <v>806</v>
      </c>
      <c r="E384" t="s">
        <v>53</v>
      </c>
      <c r="F384">
        <v>51</v>
      </c>
      <c r="G384" t="s">
        <v>483</v>
      </c>
      <c r="H384" t="s">
        <v>807</v>
      </c>
      <c r="I384" t="s">
        <v>95</v>
      </c>
      <c r="K384">
        <v>44</v>
      </c>
      <c r="L384" t="s">
        <v>41</v>
      </c>
      <c r="M384" t="s">
        <v>25</v>
      </c>
    </row>
    <row r="385" spans="1:13" x14ac:dyDescent="0.3">
      <c r="A385" t="s">
        <v>808</v>
      </c>
      <c r="B385" s="6">
        <v>45352</v>
      </c>
      <c r="C385" s="7">
        <v>0.42708333333333331</v>
      </c>
      <c r="D385" t="s">
        <v>809</v>
      </c>
      <c r="E385" t="s">
        <v>20</v>
      </c>
      <c r="F385">
        <v>39</v>
      </c>
      <c r="G385" t="s">
        <v>21</v>
      </c>
      <c r="H385" t="s">
        <v>807</v>
      </c>
      <c r="I385" t="s">
        <v>95</v>
      </c>
      <c r="K385">
        <v>37</v>
      </c>
      <c r="L385" t="s">
        <v>38</v>
      </c>
      <c r="M385" t="s">
        <v>25</v>
      </c>
    </row>
    <row r="386" spans="1:13" x14ac:dyDescent="0.3">
      <c r="A386" t="s">
        <v>810</v>
      </c>
      <c r="B386" s="6">
        <v>45353</v>
      </c>
      <c r="C386" s="7">
        <v>0.22638888888888889</v>
      </c>
      <c r="D386" t="s">
        <v>811</v>
      </c>
      <c r="E386" t="s">
        <v>53</v>
      </c>
      <c r="F386">
        <v>67</v>
      </c>
      <c r="G386" t="s">
        <v>152</v>
      </c>
      <c r="H386" t="s">
        <v>807</v>
      </c>
      <c r="I386" t="s">
        <v>23</v>
      </c>
      <c r="K386">
        <v>34</v>
      </c>
      <c r="L386" t="s">
        <v>35</v>
      </c>
      <c r="M386" t="s">
        <v>25</v>
      </c>
    </row>
    <row r="387" spans="1:13" x14ac:dyDescent="0.3">
      <c r="A387" t="s">
        <v>812</v>
      </c>
      <c r="B387" s="6">
        <v>45360</v>
      </c>
      <c r="C387" s="7">
        <v>0.17083333333333334</v>
      </c>
      <c r="D387" t="s">
        <v>813</v>
      </c>
      <c r="E387" t="s">
        <v>20</v>
      </c>
      <c r="F387">
        <v>19</v>
      </c>
      <c r="G387" t="s">
        <v>152</v>
      </c>
      <c r="H387" t="s">
        <v>807</v>
      </c>
      <c r="I387" t="s">
        <v>23</v>
      </c>
      <c r="K387">
        <v>32</v>
      </c>
      <c r="L387" t="s">
        <v>31</v>
      </c>
      <c r="M387" t="s">
        <v>25</v>
      </c>
    </row>
    <row r="388" spans="1:13" x14ac:dyDescent="0.3">
      <c r="A388" t="s">
        <v>814</v>
      </c>
      <c r="B388" s="6">
        <v>45372</v>
      </c>
      <c r="C388" s="7">
        <v>0.88958333333333328</v>
      </c>
      <c r="D388" t="s">
        <v>815</v>
      </c>
      <c r="E388" t="s">
        <v>20</v>
      </c>
      <c r="F388">
        <v>36</v>
      </c>
      <c r="G388" t="s">
        <v>464</v>
      </c>
      <c r="H388" t="s">
        <v>807</v>
      </c>
      <c r="I388" t="s">
        <v>23</v>
      </c>
      <c r="K388">
        <v>30</v>
      </c>
      <c r="L388" t="s">
        <v>38</v>
      </c>
      <c r="M388" t="s">
        <v>32</v>
      </c>
    </row>
    <row r="389" spans="1:13" x14ac:dyDescent="0.3">
      <c r="A389" t="s">
        <v>816</v>
      </c>
      <c r="B389" s="6">
        <v>45357</v>
      </c>
      <c r="C389" s="7">
        <v>0.75416666666666665</v>
      </c>
      <c r="D389" t="s">
        <v>817</v>
      </c>
      <c r="E389" t="s">
        <v>20</v>
      </c>
      <c r="F389">
        <v>37</v>
      </c>
      <c r="G389" t="s">
        <v>152</v>
      </c>
      <c r="H389" t="s">
        <v>818</v>
      </c>
      <c r="I389" t="s">
        <v>95</v>
      </c>
      <c r="K389">
        <v>33</v>
      </c>
      <c r="L389" t="s">
        <v>38</v>
      </c>
      <c r="M389" t="s">
        <v>25</v>
      </c>
    </row>
    <row r="390" spans="1:13" x14ac:dyDescent="0.3">
      <c r="A390" t="s">
        <v>819</v>
      </c>
      <c r="B390" s="6">
        <v>45378</v>
      </c>
      <c r="C390" s="7">
        <v>4.2361111111111113E-2</v>
      </c>
      <c r="D390" t="s">
        <v>820</v>
      </c>
      <c r="E390" t="s">
        <v>20</v>
      </c>
      <c r="F390">
        <v>11</v>
      </c>
      <c r="G390" t="s">
        <v>21</v>
      </c>
      <c r="H390" t="s">
        <v>818</v>
      </c>
      <c r="I390" t="s">
        <v>23</v>
      </c>
      <c r="K390">
        <v>49</v>
      </c>
      <c r="L390" t="s">
        <v>31</v>
      </c>
      <c r="M390" t="s">
        <v>25</v>
      </c>
    </row>
    <row r="391" spans="1:13" x14ac:dyDescent="0.3">
      <c r="A391" t="s">
        <v>821</v>
      </c>
      <c r="B391" s="6">
        <v>45358</v>
      </c>
      <c r="C391" s="7">
        <v>0.41666666666666669</v>
      </c>
      <c r="D391" t="s">
        <v>822</v>
      </c>
      <c r="E391" t="s">
        <v>53</v>
      </c>
      <c r="F391">
        <v>26</v>
      </c>
      <c r="G391" t="s">
        <v>409</v>
      </c>
      <c r="H391" t="s">
        <v>771</v>
      </c>
      <c r="I391" t="s">
        <v>23</v>
      </c>
      <c r="J391">
        <v>1</v>
      </c>
      <c r="K391">
        <v>16</v>
      </c>
      <c r="L391" t="s">
        <v>24</v>
      </c>
      <c r="M391" t="s">
        <v>32</v>
      </c>
    </row>
    <row r="392" spans="1:13" x14ac:dyDescent="0.3">
      <c r="A392" t="s">
        <v>823</v>
      </c>
      <c r="B392" s="6">
        <v>45357</v>
      </c>
      <c r="C392" s="7">
        <v>0.67847222222222225</v>
      </c>
      <c r="D392" t="s">
        <v>824</v>
      </c>
      <c r="E392" t="s">
        <v>53</v>
      </c>
      <c r="F392">
        <v>60</v>
      </c>
      <c r="G392" t="s">
        <v>409</v>
      </c>
      <c r="H392" t="s">
        <v>771</v>
      </c>
      <c r="I392" t="s">
        <v>95</v>
      </c>
      <c r="J392">
        <v>1</v>
      </c>
      <c r="K392">
        <v>56</v>
      </c>
      <c r="L392" t="s">
        <v>41</v>
      </c>
      <c r="M392" t="s">
        <v>25</v>
      </c>
    </row>
    <row r="393" spans="1:13" x14ac:dyDescent="0.3">
      <c r="A393" t="s">
        <v>825</v>
      </c>
      <c r="B393" s="6">
        <v>45373</v>
      </c>
      <c r="C393" s="7">
        <v>0.90902777777777777</v>
      </c>
      <c r="D393" t="s">
        <v>826</v>
      </c>
      <c r="E393" t="s">
        <v>53</v>
      </c>
      <c r="F393">
        <v>37</v>
      </c>
      <c r="G393" t="s">
        <v>409</v>
      </c>
      <c r="H393" t="s">
        <v>748</v>
      </c>
      <c r="I393" t="s">
        <v>95</v>
      </c>
      <c r="J393">
        <v>8</v>
      </c>
      <c r="K393">
        <v>41</v>
      </c>
      <c r="L393" t="s">
        <v>38</v>
      </c>
      <c r="M393" t="s">
        <v>25</v>
      </c>
    </row>
    <row r="394" spans="1:13" x14ac:dyDescent="0.3">
      <c r="A394" t="s">
        <v>827</v>
      </c>
      <c r="B394" s="6">
        <v>45376</v>
      </c>
      <c r="C394" s="7">
        <v>0.96458333333333335</v>
      </c>
      <c r="D394" t="s">
        <v>828</v>
      </c>
      <c r="E394" t="s">
        <v>20</v>
      </c>
      <c r="F394">
        <v>17</v>
      </c>
      <c r="G394" t="s">
        <v>152</v>
      </c>
      <c r="H394" t="s">
        <v>748</v>
      </c>
      <c r="I394" t="s">
        <v>95</v>
      </c>
      <c r="J394">
        <v>2</v>
      </c>
      <c r="K394">
        <v>19</v>
      </c>
      <c r="L394" t="s">
        <v>31</v>
      </c>
      <c r="M394" t="s">
        <v>32</v>
      </c>
    </row>
    <row r="395" spans="1:13" x14ac:dyDescent="0.3">
      <c r="A395" t="s">
        <v>829</v>
      </c>
      <c r="B395" s="6">
        <v>45381</v>
      </c>
      <c r="C395" s="7">
        <v>0.89513888888888893</v>
      </c>
      <c r="D395" t="s">
        <v>830</v>
      </c>
      <c r="E395" t="s">
        <v>20</v>
      </c>
      <c r="F395">
        <v>38</v>
      </c>
      <c r="G395" t="s">
        <v>409</v>
      </c>
      <c r="H395" t="s">
        <v>818</v>
      </c>
      <c r="I395" t="s">
        <v>23</v>
      </c>
      <c r="J395">
        <v>0</v>
      </c>
      <c r="K395">
        <v>40</v>
      </c>
      <c r="L395" t="s">
        <v>38</v>
      </c>
      <c r="M395" t="s">
        <v>25</v>
      </c>
    </row>
    <row r="396" spans="1:13" x14ac:dyDescent="0.3">
      <c r="A396" t="s">
        <v>831</v>
      </c>
      <c r="B396" s="6">
        <v>45361</v>
      </c>
      <c r="C396" s="7">
        <v>0.37569444444444444</v>
      </c>
      <c r="D396" t="s">
        <v>832</v>
      </c>
      <c r="E396" t="s">
        <v>20</v>
      </c>
      <c r="F396">
        <v>65</v>
      </c>
      <c r="G396" t="s">
        <v>356</v>
      </c>
      <c r="H396" t="s">
        <v>807</v>
      </c>
      <c r="I396" t="s">
        <v>23</v>
      </c>
      <c r="J396">
        <v>5</v>
      </c>
      <c r="K396">
        <v>36</v>
      </c>
      <c r="L396" t="s">
        <v>35</v>
      </c>
      <c r="M396" t="s">
        <v>25</v>
      </c>
    </row>
    <row r="397" spans="1:13" x14ac:dyDescent="0.3">
      <c r="A397" t="s">
        <v>833</v>
      </c>
      <c r="B397" s="6">
        <v>45369</v>
      </c>
      <c r="C397" s="7">
        <v>0.30555555555555558</v>
      </c>
      <c r="D397" t="s">
        <v>834</v>
      </c>
      <c r="E397" t="s">
        <v>20</v>
      </c>
      <c r="F397">
        <v>11</v>
      </c>
      <c r="G397" t="s">
        <v>483</v>
      </c>
      <c r="H397" t="s">
        <v>748</v>
      </c>
      <c r="I397" t="s">
        <v>23</v>
      </c>
      <c r="J397">
        <v>10</v>
      </c>
      <c r="K397">
        <v>52</v>
      </c>
      <c r="L397" t="s">
        <v>31</v>
      </c>
      <c r="M397" t="s">
        <v>25</v>
      </c>
    </row>
    <row r="398" spans="1:13" x14ac:dyDescent="0.3">
      <c r="A398" t="s">
        <v>835</v>
      </c>
      <c r="B398" s="6">
        <v>45356</v>
      </c>
      <c r="C398" s="7">
        <v>0.39930555555555558</v>
      </c>
      <c r="D398" t="s">
        <v>836</v>
      </c>
      <c r="E398" t="s">
        <v>20</v>
      </c>
      <c r="F398">
        <v>9</v>
      </c>
      <c r="G398" t="s">
        <v>464</v>
      </c>
      <c r="H398" t="s">
        <v>798</v>
      </c>
      <c r="I398" t="s">
        <v>23</v>
      </c>
      <c r="J398">
        <v>6</v>
      </c>
      <c r="K398">
        <v>40</v>
      </c>
      <c r="L398" t="s">
        <v>46</v>
      </c>
      <c r="M398" t="s">
        <v>25</v>
      </c>
    </row>
    <row r="399" spans="1:13" x14ac:dyDescent="0.3">
      <c r="A399" t="s">
        <v>837</v>
      </c>
      <c r="B399" s="6">
        <v>45372</v>
      </c>
      <c r="C399" s="7">
        <v>0.37847222222222221</v>
      </c>
      <c r="D399" t="s">
        <v>838</v>
      </c>
      <c r="E399" t="s">
        <v>20</v>
      </c>
      <c r="F399">
        <v>74</v>
      </c>
      <c r="G399" t="s">
        <v>152</v>
      </c>
      <c r="H399" t="s">
        <v>663</v>
      </c>
      <c r="I399" t="s">
        <v>95</v>
      </c>
      <c r="J399">
        <v>1</v>
      </c>
      <c r="K399">
        <v>21</v>
      </c>
      <c r="L399" t="s">
        <v>28</v>
      </c>
      <c r="M399" t="s">
        <v>32</v>
      </c>
    </row>
    <row r="400" spans="1:13" x14ac:dyDescent="0.3">
      <c r="A400" t="s">
        <v>839</v>
      </c>
      <c r="B400" s="6">
        <v>45354</v>
      </c>
      <c r="C400" s="7">
        <v>0.41041666666666665</v>
      </c>
      <c r="D400" t="s">
        <v>840</v>
      </c>
      <c r="E400" t="s">
        <v>20</v>
      </c>
      <c r="F400">
        <v>38</v>
      </c>
      <c r="G400" t="s">
        <v>152</v>
      </c>
      <c r="H400" t="s">
        <v>663</v>
      </c>
      <c r="I400" t="s">
        <v>95</v>
      </c>
      <c r="J400">
        <v>3</v>
      </c>
      <c r="K400">
        <v>15</v>
      </c>
      <c r="L400" t="s">
        <v>38</v>
      </c>
      <c r="M400" t="s">
        <v>32</v>
      </c>
    </row>
    <row r="401" spans="1:13" x14ac:dyDescent="0.3">
      <c r="A401" t="s">
        <v>841</v>
      </c>
      <c r="B401" s="6">
        <v>45355</v>
      </c>
      <c r="C401" s="7">
        <v>0.70694444444444449</v>
      </c>
      <c r="D401" t="s">
        <v>842</v>
      </c>
      <c r="E401" t="s">
        <v>20</v>
      </c>
      <c r="F401">
        <v>11</v>
      </c>
      <c r="G401" t="s">
        <v>152</v>
      </c>
      <c r="H401" t="s">
        <v>663</v>
      </c>
      <c r="I401" t="s">
        <v>23</v>
      </c>
      <c r="J401">
        <v>2</v>
      </c>
      <c r="K401">
        <v>39</v>
      </c>
      <c r="L401" t="s">
        <v>31</v>
      </c>
      <c r="M401" t="s">
        <v>25</v>
      </c>
    </row>
    <row r="402" spans="1:13" x14ac:dyDescent="0.3">
      <c r="A402" t="s">
        <v>843</v>
      </c>
      <c r="B402" s="6">
        <v>45377</v>
      </c>
      <c r="C402" s="7">
        <v>0.50972222222222219</v>
      </c>
      <c r="D402" t="s">
        <v>844</v>
      </c>
      <c r="E402" t="s">
        <v>20</v>
      </c>
      <c r="F402">
        <v>2</v>
      </c>
      <c r="G402" t="s">
        <v>152</v>
      </c>
      <c r="H402" t="s">
        <v>663</v>
      </c>
      <c r="I402" t="s">
        <v>23</v>
      </c>
      <c r="J402">
        <v>6</v>
      </c>
      <c r="K402">
        <v>23</v>
      </c>
      <c r="L402" t="s">
        <v>46</v>
      </c>
      <c r="M402" t="s">
        <v>32</v>
      </c>
    </row>
    <row r="403" spans="1:13" x14ac:dyDescent="0.3">
      <c r="A403" t="s">
        <v>845</v>
      </c>
      <c r="B403" s="6">
        <v>45356</v>
      </c>
      <c r="C403" s="7">
        <v>0.20416666666666666</v>
      </c>
      <c r="D403" t="s">
        <v>846</v>
      </c>
      <c r="E403" t="s">
        <v>20</v>
      </c>
      <c r="F403">
        <v>10</v>
      </c>
      <c r="G403" t="s">
        <v>409</v>
      </c>
      <c r="H403" t="s">
        <v>663</v>
      </c>
      <c r="I403" t="s">
        <v>95</v>
      </c>
      <c r="J403">
        <v>4</v>
      </c>
      <c r="K403">
        <v>57</v>
      </c>
      <c r="L403" t="s">
        <v>46</v>
      </c>
      <c r="M403" t="s">
        <v>25</v>
      </c>
    </row>
    <row r="404" spans="1:13" x14ac:dyDescent="0.3">
      <c r="A404" t="s">
        <v>847</v>
      </c>
      <c r="B404" s="6">
        <v>45371</v>
      </c>
      <c r="C404" s="7">
        <v>0.77083333333333337</v>
      </c>
      <c r="D404" t="s">
        <v>848</v>
      </c>
      <c r="E404" t="s">
        <v>20</v>
      </c>
      <c r="F404">
        <v>10</v>
      </c>
      <c r="G404" t="s">
        <v>261</v>
      </c>
      <c r="H404" t="s">
        <v>663</v>
      </c>
      <c r="I404" t="s">
        <v>95</v>
      </c>
      <c r="J404">
        <v>9</v>
      </c>
      <c r="K404">
        <v>20</v>
      </c>
      <c r="L404" t="s">
        <v>46</v>
      </c>
      <c r="M404" t="s">
        <v>32</v>
      </c>
    </row>
    <row r="405" spans="1:13" x14ac:dyDescent="0.3">
      <c r="A405" t="s">
        <v>849</v>
      </c>
      <c r="B405" s="6">
        <v>45352</v>
      </c>
      <c r="C405" s="7">
        <v>0.10486111111111111</v>
      </c>
      <c r="D405" t="s">
        <v>850</v>
      </c>
      <c r="E405" t="s">
        <v>53</v>
      </c>
      <c r="F405">
        <v>20</v>
      </c>
      <c r="G405" t="s">
        <v>464</v>
      </c>
      <c r="H405" t="s">
        <v>663</v>
      </c>
      <c r="I405" t="s">
        <v>23</v>
      </c>
      <c r="J405">
        <v>8</v>
      </c>
      <c r="K405">
        <v>22</v>
      </c>
      <c r="L405" t="s">
        <v>31</v>
      </c>
      <c r="M405" t="s">
        <v>32</v>
      </c>
    </row>
    <row r="406" spans="1:13" x14ac:dyDescent="0.3">
      <c r="A406" t="s">
        <v>851</v>
      </c>
      <c r="B406" s="6">
        <v>45371</v>
      </c>
      <c r="C406" s="7">
        <v>0.58888888888888891</v>
      </c>
      <c r="D406" t="s">
        <v>852</v>
      </c>
      <c r="E406" t="s">
        <v>53</v>
      </c>
      <c r="F406">
        <v>55</v>
      </c>
      <c r="G406" t="s">
        <v>261</v>
      </c>
      <c r="H406" t="s">
        <v>663</v>
      </c>
      <c r="I406" t="s">
        <v>23</v>
      </c>
      <c r="J406">
        <v>0</v>
      </c>
      <c r="K406">
        <v>11</v>
      </c>
      <c r="L406" t="s">
        <v>41</v>
      </c>
      <c r="M406" t="s">
        <v>32</v>
      </c>
    </row>
    <row r="407" spans="1:13" x14ac:dyDescent="0.3">
      <c r="A407" t="s">
        <v>853</v>
      </c>
      <c r="B407" s="6">
        <v>45354</v>
      </c>
      <c r="C407" s="7">
        <v>0.85555555555555551</v>
      </c>
      <c r="D407" t="s">
        <v>854</v>
      </c>
      <c r="E407" t="s">
        <v>53</v>
      </c>
      <c r="F407">
        <v>45</v>
      </c>
      <c r="G407" t="s">
        <v>261</v>
      </c>
      <c r="H407" t="s">
        <v>663</v>
      </c>
      <c r="I407" t="s">
        <v>23</v>
      </c>
      <c r="J407">
        <v>0</v>
      </c>
      <c r="K407">
        <v>60</v>
      </c>
      <c r="L407" t="s">
        <v>54</v>
      </c>
      <c r="M407" t="s">
        <v>25</v>
      </c>
    </row>
    <row r="408" spans="1:13" x14ac:dyDescent="0.3">
      <c r="A408" t="s">
        <v>855</v>
      </c>
      <c r="B408" s="6">
        <v>45376</v>
      </c>
      <c r="C408" s="7">
        <v>0.375</v>
      </c>
      <c r="D408" t="s">
        <v>856</v>
      </c>
      <c r="E408" t="s">
        <v>53</v>
      </c>
      <c r="F408">
        <v>46</v>
      </c>
      <c r="G408" t="s">
        <v>261</v>
      </c>
      <c r="H408" t="s">
        <v>663</v>
      </c>
      <c r="I408" t="s">
        <v>23</v>
      </c>
      <c r="J408">
        <v>1</v>
      </c>
      <c r="K408">
        <v>19</v>
      </c>
      <c r="L408" t="s">
        <v>54</v>
      </c>
      <c r="M408" t="s">
        <v>32</v>
      </c>
    </row>
    <row r="409" spans="1:13" x14ac:dyDescent="0.3">
      <c r="A409" t="s">
        <v>857</v>
      </c>
      <c r="B409" s="6">
        <v>45360</v>
      </c>
      <c r="C409" s="7">
        <v>0.55763888888888891</v>
      </c>
      <c r="D409" t="s">
        <v>858</v>
      </c>
      <c r="E409" t="s">
        <v>53</v>
      </c>
      <c r="F409">
        <v>4</v>
      </c>
      <c r="G409" t="s">
        <v>261</v>
      </c>
      <c r="H409" t="s">
        <v>663</v>
      </c>
      <c r="I409" t="s">
        <v>23</v>
      </c>
      <c r="J409">
        <v>10</v>
      </c>
      <c r="K409">
        <v>29</v>
      </c>
      <c r="L409" t="s">
        <v>46</v>
      </c>
      <c r="M409" t="s">
        <v>32</v>
      </c>
    </row>
    <row r="410" spans="1:13" x14ac:dyDescent="0.3">
      <c r="A410" t="s">
        <v>859</v>
      </c>
      <c r="B410" s="6">
        <v>45365</v>
      </c>
      <c r="C410" s="7">
        <v>0.24652777777777779</v>
      </c>
      <c r="D410" t="s">
        <v>860</v>
      </c>
      <c r="E410" t="s">
        <v>20</v>
      </c>
      <c r="F410">
        <v>14</v>
      </c>
      <c r="G410" t="s">
        <v>356</v>
      </c>
      <c r="H410" t="s">
        <v>663</v>
      </c>
      <c r="I410" t="s">
        <v>23</v>
      </c>
      <c r="J410">
        <v>3</v>
      </c>
      <c r="K410">
        <v>50</v>
      </c>
      <c r="L410" t="s">
        <v>31</v>
      </c>
      <c r="M410" t="s">
        <v>25</v>
      </c>
    </row>
    <row r="411" spans="1:13" x14ac:dyDescent="0.3">
      <c r="A411" t="s">
        <v>861</v>
      </c>
      <c r="B411" s="6">
        <v>45361</v>
      </c>
      <c r="C411" s="7">
        <v>0.13680555555555557</v>
      </c>
      <c r="D411" t="s">
        <v>862</v>
      </c>
      <c r="E411" t="s">
        <v>20</v>
      </c>
      <c r="F411">
        <v>61</v>
      </c>
      <c r="G411" t="s">
        <v>483</v>
      </c>
      <c r="H411" t="s">
        <v>663</v>
      </c>
      <c r="I411" t="s">
        <v>23</v>
      </c>
      <c r="J411">
        <v>3</v>
      </c>
      <c r="K411">
        <v>41</v>
      </c>
      <c r="L411" t="s">
        <v>35</v>
      </c>
      <c r="M411" t="s">
        <v>25</v>
      </c>
    </row>
    <row r="412" spans="1:13" x14ac:dyDescent="0.3">
      <c r="A412" t="s">
        <v>863</v>
      </c>
      <c r="B412" s="6">
        <v>45381</v>
      </c>
      <c r="C412" s="7">
        <v>0.42569444444444443</v>
      </c>
      <c r="D412" t="s">
        <v>864</v>
      </c>
      <c r="E412" t="s">
        <v>20</v>
      </c>
      <c r="F412">
        <v>33</v>
      </c>
      <c r="G412" t="s">
        <v>261</v>
      </c>
      <c r="H412" t="s">
        <v>663</v>
      </c>
      <c r="I412" t="s">
        <v>23</v>
      </c>
      <c r="J412">
        <v>7</v>
      </c>
      <c r="K412">
        <v>19</v>
      </c>
      <c r="L412" t="s">
        <v>38</v>
      </c>
      <c r="M412" t="s">
        <v>32</v>
      </c>
    </row>
    <row r="413" spans="1:13" x14ac:dyDescent="0.3">
      <c r="A413" t="s">
        <v>865</v>
      </c>
      <c r="B413" s="6">
        <v>45358</v>
      </c>
      <c r="C413" s="7">
        <v>0.14861111111111111</v>
      </c>
      <c r="D413" t="s">
        <v>866</v>
      </c>
      <c r="E413" t="s">
        <v>53</v>
      </c>
      <c r="F413">
        <v>57</v>
      </c>
      <c r="G413" t="s">
        <v>21</v>
      </c>
      <c r="H413" t="s">
        <v>663</v>
      </c>
      <c r="I413" t="s">
        <v>95</v>
      </c>
      <c r="J413">
        <v>7</v>
      </c>
      <c r="K413">
        <v>22</v>
      </c>
      <c r="L413" t="s">
        <v>41</v>
      </c>
      <c r="M413" t="s">
        <v>32</v>
      </c>
    </row>
    <row r="414" spans="1:13" x14ac:dyDescent="0.3">
      <c r="A414" t="s">
        <v>867</v>
      </c>
      <c r="B414" s="6">
        <v>45373</v>
      </c>
      <c r="C414" s="7">
        <v>0.98819444444444449</v>
      </c>
      <c r="D414" t="s">
        <v>868</v>
      </c>
      <c r="E414" t="s">
        <v>20</v>
      </c>
      <c r="F414">
        <v>74</v>
      </c>
      <c r="G414" t="s">
        <v>21</v>
      </c>
      <c r="H414" t="s">
        <v>663</v>
      </c>
      <c r="I414" t="s">
        <v>23</v>
      </c>
      <c r="J414">
        <v>1</v>
      </c>
      <c r="K414">
        <v>45</v>
      </c>
      <c r="L414" t="s">
        <v>28</v>
      </c>
      <c r="M414" t="s">
        <v>25</v>
      </c>
    </row>
    <row r="415" spans="1:13" x14ac:dyDescent="0.3">
      <c r="A415" t="s">
        <v>869</v>
      </c>
      <c r="B415" s="6">
        <v>45371</v>
      </c>
      <c r="C415" s="7">
        <v>0.55277777777777781</v>
      </c>
      <c r="D415" t="s">
        <v>870</v>
      </c>
      <c r="E415" t="s">
        <v>20</v>
      </c>
      <c r="F415">
        <v>54</v>
      </c>
      <c r="G415" t="s">
        <v>21</v>
      </c>
      <c r="H415" t="s">
        <v>663</v>
      </c>
      <c r="I415" t="s">
        <v>23</v>
      </c>
      <c r="J415">
        <v>8</v>
      </c>
      <c r="K415">
        <v>21</v>
      </c>
      <c r="L415" t="s">
        <v>41</v>
      </c>
      <c r="M415" t="s">
        <v>32</v>
      </c>
    </row>
    <row r="416" spans="1:13" x14ac:dyDescent="0.3">
      <c r="A416" t="s">
        <v>871</v>
      </c>
      <c r="B416" s="6">
        <v>45355</v>
      </c>
      <c r="C416" s="7">
        <v>0.28888888888888886</v>
      </c>
      <c r="D416" t="s">
        <v>872</v>
      </c>
      <c r="E416" t="s">
        <v>53</v>
      </c>
      <c r="F416">
        <v>31</v>
      </c>
      <c r="G416" t="s">
        <v>261</v>
      </c>
      <c r="H416" t="s">
        <v>520</v>
      </c>
      <c r="I416" t="s">
        <v>95</v>
      </c>
      <c r="J416">
        <v>0</v>
      </c>
      <c r="K416">
        <v>30</v>
      </c>
      <c r="L416" t="s">
        <v>38</v>
      </c>
      <c r="M416" t="s">
        <v>32</v>
      </c>
    </row>
    <row r="417" spans="1:13" x14ac:dyDescent="0.3">
      <c r="A417" t="s">
        <v>873</v>
      </c>
      <c r="B417" s="6">
        <v>45360</v>
      </c>
      <c r="C417" s="7">
        <v>0.72847222222222219</v>
      </c>
      <c r="D417" t="s">
        <v>874</v>
      </c>
      <c r="E417" t="s">
        <v>53</v>
      </c>
      <c r="F417">
        <v>40</v>
      </c>
      <c r="G417" t="s">
        <v>261</v>
      </c>
      <c r="H417" t="s">
        <v>520</v>
      </c>
      <c r="I417" t="s">
        <v>95</v>
      </c>
      <c r="J417">
        <v>1</v>
      </c>
      <c r="K417">
        <v>38</v>
      </c>
      <c r="L417" t="s">
        <v>38</v>
      </c>
      <c r="M417" t="s">
        <v>25</v>
      </c>
    </row>
    <row r="418" spans="1:13" x14ac:dyDescent="0.3">
      <c r="A418" t="s">
        <v>875</v>
      </c>
      <c r="B418" s="6">
        <v>45358</v>
      </c>
      <c r="C418" s="7">
        <v>3.3333333333333333E-2</v>
      </c>
      <c r="D418" t="s">
        <v>876</v>
      </c>
      <c r="E418" t="s">
        <v>20</v>
      </c>
      <c r="F418">
        <v>46</v>
      </c>
      <c r="G418" t="s">
        <v>261</v>
      </c>
      <c r="H418" t="s">
        <v>520</v>
      </c>
      <c r="I418" t="s">
        <v>95</v>
      </c>
      <c r="J418">
        <v>6</v>
      </c>
      <c r="K418">
        <v>57</v>
      </c>
      <c r="L418" t="s">
        <v>54</v>
      </c>
      <c r="M418" t="s">
        <v>25</v>
      </c>
    </row>
    <row r="419" spans="1:13" x14ac:dyDescent="0.3">
      <c r="A419" t="s">
        <v>877</v>
      </c>
      <c r="B419" s="6">
        <v>45366</v>
      </c>
      <c r="C419" s="7">
        <v>0.56527777777777777</v>
      </c>
      <c r="D419" t="s">
        <v>878</v>
      </c>
      <c r="E419" t="s">
        <v>20</v>
      </c>
      <c r="F419">
        <v>69</v>
      </c>
      <c r="G419" t="s">
        <v>261</v>
      </c>
      <c r="H419" t="s">
        <v>520</v>
      </c>
      <c r="I419" t="s">
        <v>95</v>
      </c>
      <c r="J419">
        <v>7</v>
      </c>
      <c r="K419">
        <v>11</v>
      </c>
      <c r="L419" t="s">
        <v>35</v>
      </c>
      <c r="M419" t="s">
        <v>32</v>
      </c>
    </row>
    <row r="420" spans="1:13" x14ac:dyDescent="0.3">
      <c r="A420" t="s">
        <v>879</v>
      </c>
      <c r="B420" s="6">
        <v>45358</v>
      </c>
      <c r="C420" s="7">
        <v>6.9444444444444447E-4</v>
      </c>
      <c r="D420" t="s">
        <v>880</v>
      </c>
      <c r="E420" t="s">
        <v>53</v>
      </c>
      <c r="F420">
        <v>8</v>
      </c>
      <c r="G420" t="s">
        <v>261</v>
      </c>
      <c r="H420" t="s">
        <v>520</v>
      </c>
      <c r="I420" t="s">
        <v>23</v>
      </c>
      <c r="J420">
        <v>2</v>
      </c>
      <c r="K420">
        <v>16</v>
      </c>
      <c r="L420" t="s">
        <v>46</v>
      </c>
      <c r="M420" t="s">
        <v>32</v>
      </c>
    </row>
    <row r="421" spans="1:13" x14ac:dyDescent="0.3">
      <c r="A421" t="s">
        <v>881</v>
      </c>
      <c r="B421" s="6">
        <v>45377</v>
      </c>
      <c r="C421" s="7">
        <v>0.65763888888888888</v>
      </c>
      <c r="D421" t="s">
        <v>882</v>
      </c>
      <c r="E421" t="s">
        <v>20</v>
      </c>
      <c r="F421">
        <v>46</v>
      </c>
      <c r="G421" t="s">
        <v>356</v>
      </c>
      <c r="H421" t="s">
        <v>520</v>
      </c>
      <c r="I421" t="s">
        <v>95</v>
      </c>
      <c r="J421">
        <v>3</v>
      </c>
      <c r="K421">
        <v>45</v>
      </c>
      <c r="L421" t="s">
        <v>54</v>
      </c>
      <c r="M421" t="s">
        <v>25</v>
      </c>
    </row>
    <row r="422" spans="1:13" x14ac:dyDescent="0.3">
      <c r="A422" t="s">
        <v>883</v>
      </c>
      <c r="B422" s="6">
        <v>45376</v>
      </c>
      <c r="C422" s="7">
        <v>0.80625000000000002</v>
      </c>
      <c r="D422" t="s">
        <v>884</v>
      </c>
      <c r="E422" t="s">
        <v>20</v>
      </c>
      <c r="F422">
        <v>13</v>
      </c>
      <c r="G422" t="s">
        <v>409</v>
      </c>
      <c r="H422" t="s">
        <v>520</v>
      </c>
      <c r="I422" t="s">
        <v>23</v>
      </c>
      <c r="J422">
        <v>1</v>
      </c>
      <c r="K422">
        <v>59</v>
      </c>
      <c r="L422" t="s">
        <v>31</v>
      </c>
      <c r="M422" t="s">
        <v>25</v>
      </c>
    </row>
    <row r="423" spans="1:13" x14ac:dyDescent="0.3">
      <c r="A423" t="s">
        <v>885</v>
      </c>
      <c r="B423" s="6">
        <v>45359</v>
      </c>
      <c r="C423" s="7">
        <v>0.77152777777777781</v>
      </c>
      <c r="D423" t="s">
        <v>886</v>
      </c>
      <c r="E423" t="s">
        <v>53</v>
      </c>
      <c r="F423">
        <v>3</v>
      </c>
      <c r="G423" t="s">
        <v>483</v>
      </c>
      <c r="H423" t="s">
        <v>520</v>
      </c>
      <c r="I423" t="s">
        <v>95</v>
      </c>
      <c r="J423">
        <v>8</v>
      </c>
      <c r="K423">
        <v>26</v>
      </c>
      <c r="L423" t="s">
        <v>46</v>
      </c>
      <c r="M423" t="s">
        <v>32</v>
      </c>
    </row>
    <row r="424" spans="1:13" x14ac:dyDescent="0.3">
      <c r="A424" t="s">
        <v>887</v>
      </c>
      <c r="B424" s="6">
        <v>45358</v>
      </c>
      <c r="C424" s="7">
        <v>0.71180555555555558</v>
      </c>
      <c r="D424" t="s">
        <v>888</v>
      </c>
      <c r="E424" t="s">
        <v>53</v>
      </c>
      <c r="F424">
        <v>30</v>
      </c>
      <c r="G424" t="s">
        <v>464</v>
      </c>
      <c r="H424" t="s">
        <v>520</v>
      </c>
      <c r="I424" t="s">
        <v>95</v>
      </c>
      <c r="J424">
        <v>0</v>
      </c>
      <c r="K424">
        <v>57</v>
      </c>
      <c r="L424" t="s">
        <v>24</v>
      </c>
      <c r="M424" t="s">
        <v>25</v>
      </c>
    </row>
    <row r="425" spans="1:13" x14ac:dyDescent="0.3">
      <c r="A425" t="s">
        <v>889</v>
      </c>
      <c r="B425" s="6">
        <v>45375</v>
      </c>
      <c r="C425" s="7">
        <v>0.63263888888888886</v>
      </c>
      <c r="D425" t="s">
        <v>890</v>
      </c>
      <c r="E425" t="s">
        <v>20</v>
      </c>
      <c r="F425">
        <v>71</v>
      </c>
      <c r="G425" t="s">
        <v>409</v>
      </c>
      <c r="H425" t="s">
        <v>520</v>
      </c>
      <c r="I425" t="s">
        <v>95</v>
      </c>
      <c r="J425">
        <v>10</v>
      </c>
      <c r="K425">
        <v>15</v>
      </c>
      <c r="L425" t="s">
        <v>28</v>
      </c>
      <c r="M425" t="s">
        <v>32</v>
      </c>
    </row>
    <row r="426" spans="1:13" x14ac:dyDescent="0.3">
      <c r="A426" t="s">
        <v>891</v>
      </c>
      <c r="B426" s="6">
        <v>45353</v>
      </c>
      <c r="C426" s="7">
        <v>0.15972222222222221</v>
      </c>
      <c r="D426" t="s">
        <v>892</v>
      </c>
      <c r="E426" t="s">
        <v>20</v>
      </c>
      <c r="F426">
        <v>51</v>
      </c>
      <c r="G426" t="s">
        <v>464</v>
      </c>
      <c r="H426" t="s">
        <v>520</v>
      </c>
      <c r="I426" t="s">
        <v>95</v>
      </c>
      <c r="J426">
        <v>4</v>
      </c>
      <c r="K426">
        <v>40</v>
      </c>
      <c r="L426" t="s">
        <v>41</v>
      </c>
      <c r="M426" t="s">
        <v>25</v>
      </c>
    </row>
    <row r="427" spans="1:13" x14ac:dyDescent="0.3">
      <c r="A427" t="s">
        <v>893</v>
      </c>
      <c r="B427" s="6">
        <v>45367</v>
      </c>
      <c r="C427" s="7">
        <v>0.67569444444444449</v>
      </c>
      <c r="D427" t="s">
        <v>894</v>
      </c>
      <c r="E427" t="s">
        <v>53</v>
      </c>
      <c r="F427">
        <v>70</v>
      </c>
      <c r="G427" t="s">
        <v>409</v>
      </c>
      <c r="H427" t="s">
        <v>520</v>
      </c>
      <c r="I427" t="s">
        <v>23</v>
      </c>
      <c r="J427">
        <v>7</v>
      </c>
      <c r="K427">
        <v>57</v>
      </c>
      <c r="L427" t="s">
        <v>35</v>
      </c>
      <c r="M427" t="s">
        <v>25</v>
      </c>
    </row>
    <row r="428" spans="1:13" x14ac:dyDescent="0.3">
      <c r="A428" t="s">
        <v>895</v>
      </c>
      <c r="B428" s="6">
        <v>45375</v>
      </c>
      <c r="C428" s="7">
        <v>0.75347222222222221</v>
      </c>
      <c r="D428" t="s">
        <v>896</v>
      </c>
      <c r="E428" t="s">
        <v>53</v>
      </c>
      <c r="F428">
        <v>38</v>
      </c>
      <c r="G428" t="s">
        <v>483</v>
      </c>
      <c r="H428" t="s">
        <v>520</v>
      </c>
      <c r="I428" t="s">
        <v>23</v>
      </c>
      <c r="J428">
        <v>2</v>
      </c>
      <c r="K428">
        <v>60</v>
      </c>
      <c r="L428" t="s">
        <v>38</v>
      </c>
      <c r="M428" t="s">
        <v>25</v>
      </c>
    </row>
    <row r="429" spans="1:13" x14ac:dyDescent="0.3">
      <c r="A429" t="s">
        <v>897</v>
      </c>
      <c r="B429" s="6">
        <v>45353</v>
      </c>
      <c r="C429" s="7">
        <v>0.62430555555555556</v>
      </c>
      <c r="D429" t="s">
        <v>898</v>
      </c>
      <c r="E429" t="s">
        <v>20</v>
      </c>
      <c r="F429">
        <v>4</v>
      </c>
      <c r="G429" t="s">
        <v>409</v>
      </c>
      <c r="H429" t="s">
        <v>520</v>
      </c>
      <c r="I429" t="s">
        <v>23</v>
      </c>
      <c r="J429">
        <v>7</v>
      </c>
      <c r="K429">
        <v>13</v>
      </c>
      <c r="L429" t="s">
        <v>46</v>
      </c>
      <c r="M429" t="s">
        <v>32</v>
      </c>
    </row>
    <row r="430" spans="1:13" x14ac:dyDescent="0.3">
      <c r="A430" t="s">
        <v>899</v>
      </c>
      <c r="B430" s="6">
        <v>45352</v>
      </c>
      <c r="C430" s="7">
        <v>0.51111111111111107</v>
      </c>
      <c r="D430" t="s">
        <v>900</v>
      </c>
      <c r="E430" t="s">
        <v>53</v>
      </c>
      <c r="F430">
        <v>9</v>
      </c>
      <c r="G430" t="s">
        <v>152</v>
      </c>
      <c r="H430" t="s">
        <v>520</v>
      </c>
      <c r="I430" t="s">
        <v>95</v>
      </c>
      <c r="J430">
        <v>10</v>
      </c>
      <c r="K430">
        <v>47</v>
      </c>
      <c r="L430" t="s">
        <v>46</v>
      </c>
      <c r="M430" t="s">
        <v>25</v>
      </c>
    </row>
    <row r="431" spans="1:13" x14ac:dyDescent="0.3">
      <c r="A431" t="s">
        <v>901</v>
      </c>
      <c r="B431" s="6">
        <v>45369</v>
      </c>
      <c r="C431" s="7">
        <v>0.68472222222222223</v>
      </c>
      <c r="D431" t="s">
        <v>902</v>
      </c>
      <c r="E431" t="s">
        <v>53</v>
      </c>
      <c r="F431">
        <v>67</v>
      </c>
      <c r="G431" t="s">
        <v>152</v>
      </c>
      <c r="H431" t="s">
        <v>520</v>
      </c>
      <c r="I431" t="s">
        <v>95</v>
      </c>
      <c r="J431">
        <v>8</v>
      </c>
      <c r="K431">
        <v>42</v>
      </c>
      <c r="L431" t="s">
        <v>35</v>
      </c>
      <c r="M431" t="s">
        <v>25</v>
      </c>
    </row>
    <row r="432" spans="1:13" x14ac:dyDescent="0.3">
      <c r="A432" t="s">
        <v>903</v>
      </c>
      <c r="B432" s="6">
        <v>45367</v>
      </c>
      <c r="C432" s="7">
        <v>0.42152777777777778</v>
      </c>
      <c r="D432" t="s">
        <v>904</v>
      </c>
      <c r="E432" t="s">
        <v>20</v>
      </c>
      <c r="F432">
        <v>78</v>
      </c>
      <c r="G432" t="s">
        <v>152</v>
      </c>
      <c r="H432" t="s">
        <v>520</v>
      </c>
      <c r="I432" t="s">
        <v>95</v>
      </c>
      <c r="J432">
        <v>0</v>
      </c>
      <c r="K432">
        <v>57</v>
      </c>
      <c r="L432" t="s">
        <v>28</v>
      </c>
      <c r="M432" t="s">
        <v>25</v>
      </c>
    </row>
    <row r="433" spans="1:13" x14ac:dyDescent="0.3">
      <c r="A433" t="s">
        <v>905</v>
      </c>
      <c r="B433" s="6">
        <v>45375</v>
      </c>
      <c r="C433" s="7">
        <v>0.18472222222222223</v>
      </c>
      <c r="D433" t="s">
        <v>906</v>
      </c>
      <c r="E433" t="s">
        <v>20</v>
      </c>
      <c r="F433">
        <v>71</v>
      </c>
      <c r="G433" t="s">
        <v>152</v>
      </c>
      <c r="H433" t="s">
        <v>520</v>
      </c>
      <c r="I433" t="s">
        <v>95</v>
      </c>
      <c r="J433">
        <v>1</v>
      </c>
      <c r="K433">
        <v>31</v>
      </c>
      <c r="L433" t="s">
        <v>28</v>
      </c>
      <c r="M433" t="s">
        <v>25</v>
      </c>
    </row>
    <row r="434" spans="1:13" x14ac:dyDescent="0.3">
      <c r="A434" t="s">
        <v>907</v>
      </c>
      <c r="B434" s="6">
        <v>45370</v>
      </c>
      <c r="C434" s="7">
        <v>0.43055555555555558</v>
      </c>
      <c r="D434" t="s">
        <v>908</v>
      </c>
      <c r="E434" t="s">
        <v>20</v>
      </c>
      <c r="F434">
        <v>8</v>
      </c>
      <c r="G434" t="s">
        <v>152</v>
      </c>
      <c r="H434" t="s">
        <v>520</v>
      </c>
      <c r="I434" t="s">
        <v>23</v>
      </c>
      <c r="J434">
        <v>9</v>
      </c>
      <c r="K434">
        <v>36</v>
      </c>
      <c r="L434" t="s">
        <v>46</v>
      </c>
      <c r="M434" t="s">
        <v>25</v>
      </c>
    </row>
    <row r="435" spans="1:13" x14ac:dyDescent="0.3">
      <c r="A435" t="s">
        <v>909</v>
      </c>
      <c r="B435" s="6">
        <v>45382</v>
      </c>
      <c r="C435" s="7">
        <v>0.83958333333333335</v>
      </c>
      <c r="D435" t="s">
        <v>910</v>
      </c>
      <c r="E435" t="s">
        <v>20</v>
      </c>
      <c r="F435">
        <v>69</v>
      </c>
      <c r="G435" t="s">
        <v>21</v>
      </c>
      <c r="H435" t="s">
        <v>520</v>
      </c>
      <c r="I435" t="s">
        <v>95</v>
      </c>
      <c r="J435">
        <v>10</v>
      </c>
      <c r="K435">
        <v>17</v>
      </c>
      <c r="L435" t="s">
        <v>35</v>
      </c>
      <c r="M435" t="s">
        <v>32</v>
      </c>
    </row>
    <row r="436" spans="1:13" x14ac:dyDescent="0.3">
      <c r="A436" t="s">
        <v>911</v>
      </c>
      <c r="B436" s="6">
        <v>45366</v>
      </c>
      <c r="C436" s="7">
        <v>0.6166666666666667</v>
      </c>
      <c r="D436" t="s">
        <v>912</v>
      </c>
      <c r="E436" t="s">
        <v>20</v>
      </c>
      <c r="F436">
        <v>75</v>
      </c>
      <c r="G436" t="s">
        <v>21</v>
      </c>
      <c r="H436" t="s">
        <v>520</v>
      </c>
      <c r="I436" t="s">
        <v>23</v>
      </c>
      <c r="J436">
        <v>3</v>
      </c>
      <c r="K436">
        <v>43</v>
      </c>
      <c r="L436" t="s">
        <v>28</v>
      </c>
      <c r="M436" t="s">
        <v>25</v>
      </c>
    </row>
    <row r="437" spans="1:13" x14ac:dyDescent="0.3">
      <c r="A437" t="s">
        <v>913</v>
      </c>
      <c r="B437" s="6">
        <v>45377</v>
      </c>
      <c r="C437" s="7">
        <v>0.21319444444444444</v>
      </c>
      <c r="D437" t="s">
        <v>914</v>
      </c>
      <c r="E437" t="s">
        <v>53</v>
      </c>
      <c r="F437">
        <v>11</v>
      </c>
      <c r="G437" t="s">
        <v>21</v>
      </c>
      <c r="H437" t="s">
        <v>520</v>
      </c>
      <c r="I437" t="s">
        <v>95</v>
      </c>
      <c r="J437">
        <v>6</v>
      </c>
      <c r="K437">
        <v>58</v>
      </c>
      <c r="L437" t="s">
        <v>31</v>
      </c>
      <c r="M437" t="s">
        <v>25</v>
      </c>
    </row>
    <row r="438" spans="1:13" x14ac:dyDescent="0.3">
      <c r="A438" t="s">
        <v>915</v>
      </c>
      <c r="B438" s="6">
        <v>45362</v>
      </c>
      <c r="C438" s="7">
        <v>0.30555555555555558</v>
      </c>
      <c r="D438" t="s">
        <v>916</v>
      </c>
      <c r="E438" t="s">
        <v>20</v>
      </c>
      <c r="F438">
        <v>64</v>
      </c>
      <c r="G438" t="s">
        <v>409</v>
      </c>
      <c r="H438" t="s">
        <v>22</v>
      </c>
      <c r="I438" t="s">
        <v>95</v>
      </c>
      <c r="J438">
        <v>0</v>
      </c>
      <c r="K438">
        <v>42</v>
      </c>
      <c r="L438" t="s">
        <v>35</v>
      </c>
      <c r="M438" t="s">
        <v>25</v>
      </c>
    </row>
    <row r="439" spans="1:13" x14ac:dyDescent="0.3">
      <c r="A439" t="s">
        <v>917</v>
      </c>
      <c r="B439" s="6">
        <v>45375</v>
      </c>
      <c r="C439" s="7">
        <v>0.22291666666666668</v>
      </c>
      <c r="D439" t="s">
        <v>918</v>
      </c>
      <c r="E439" t="s">
        <v>20</v>
      </c>
      <c r="F439">
        <v>76</v>
      </c>
      <c r="G439" t="s">
        <v>409</v>
      </c>
      <c r="H439" t="s">
        <v>22</v>
      </c>
      <c r="I439" t="s">
        <v>95</v>
      </c>
      <c r="J439">
        <v>3</v>
      </c>
      <c r="K439">
        <v>53</v>
      </c>
      <c r="L439" t="s">
        <v>28</v>
      </c>
      <c r="M439" t="s">
        <v>25</v>
      </c>
    </row>
    <row r="440" spans="1:13" x14ac:dyDescent="0.3">
      <c r="A440" t="s">
        <v>919</v>
      </c>
      <c r="B440" s="6">
        <v>45366</v>
      </c>
      <c r="C440" s="7">
        <v>0.85277777777777775</v>
      </c>
      <c r="D440" t="s">
        <v>920</v>
      </c>
      <c r="E440" t="s">
        <v>20</v>
      </c>
      <c r="F440">
        <v>70</v>
      </c>
      <c r="G440" t="s">
        <v>409</v>
      </c>
      <c r="H440" t="s">
        <v>22</v>
      </c>
      <c r="I440" t="s">
        <v>95</v>
      </c>
      <c r="J440">
        <v>5</v>
      </c>
      <c r="K440">
        <v>37</v>
      </c>
      <c r="L440" t="s">
        <v>35</v>
      </c>
      <c r="M440" t="s">
        <v>25</v>
      </c>
    </row>
    <row r="441" spans="1:13" x14ac:dyDescent="0.3">
      <c r="A441" t="s">
        <v>921</v>
      </c>
      <c r="B441" s="6">
        <v>45380</v>
      </c>
      <c r="C441" s="7">
        <v>0.54791666666666672</v>
      </c>
      <c r="D441" t="s">
        <v>922</v>
      </c>
      <c r="E441" t="s">
        <v>53</v>
      </c>
      <c r="F441">
        <v>71</v>
      </c>
      <c r="G441" t="s">
        <v>409</v>
      </c>
      <c r="H441" t="s">
        <v>22</v>
      </c>
      <c r="I441" t="s">
        <v>23</v>
      </c>
      <c r="J441">
        <v>0</v>
      </c>
      <c r="K441">
        <v>53</v>
      </c>
      <c r="L441" t="s">
        <v>28</v>
      </c>
      <c r="M441" t="s">
        <v>25</v>
      </c>
    </row>
    <row r="442" spans="1:13" x14ac:dyDescent="0.3">
      <c r="A442" t="s">
        <v>923</v>
      </c>
      <c r="B442" s="6">
        <v>45357</v>
      </c>
      <c r="C442" s="7">
        <v>0.76111111111111107</v>
      </c>
      <c r="D442" t="s">
        <v>924</v>
      </c>
      <c r="E442" t="s">
        <v>53</v>
      </c>
      <c r="F442">
        <v>42</v>
      </c>
      <c r="G442" t="s">
        <v>409</v>
      </c>
      <c r="H442" t="s">
        <v>22</v>
      </c>
      <c r="I442" t="s">
        <v>23</v>
      </c>
      <c r="J442">
        <v>3</v>
      </c>
      <c r="K442">
        <v>28</v>
      </c>
      <c r="L442" t="s">
        <v>54</v>
      </c>
      <c r="M442" t="s">
        <v>32</v>
      </c>
    </row>
    <row r="443" spans="1:13" x14ac:dyDescent="0.3">
      <c r="A443" t="s">
        <v>925</v>
      </c>
      <c r="B443" s="6">
        <v>45376</v>
      </c>
      <c r="C443" s="7">
        <v>0.84583333333333333</v>
      </c>
      <c r="D443" t="s">
        <v>926</v>
      </c>
      <c r="E443" t="s">
        <v>53</v>
      </c>
      <c r="F443">
        <v>74</v>
      </c>
      <c r="G443" t="s">
        <v>409</v>
      </c>
      <c r="H443" t="s">
        <v>22</v>
      </c>
      <c r="I443" t="s">
        <v>23</v>
      </c>
      <c r="J443">
        <v>4</v>
      </c>
      <c r="K443">
        <v>26</v>
      </c>
      <c r="L443" t="s">
        <v>28</v>
      </c>
      <c r="M443" t="s">
        <v>32</v>
      </c>
    </row>
    <row r="444" spans="1:13" x14ac:dyDescent="0.3">
      <c r="A444" t="s">
        <v>927</v>
      </c>
      <c r="B444" s="6">
        <v>45353</v>
      </c>
      <c r="C444" s="7">
        <v>0.87013888888888891</v>
      </c>
      <c r="D444" t="s">
        <v>928</v>
      </c>
      <c r="E444" t="s">
        <v>20</v>
      </c>
      <c r="F444">
        <v>64</v>
      </c>
      <c r="G444" t="s">
        <v>409</v>
      </c>
      <c r="H444" t="s">
        <v>22</v>
      </c>
      <c r="I444" t="s">
        <v>23</v>
      </c>
      <c r="J444">
        <v>4</v>
      </c>
      <c r="K444">
        <v>22</v>
      </c>
      <c r="L444" t="s">
        <v>35</v>
      </c>
      <c r="M444" t="s">
        <v>32</v>
      </c>
    </row>
    <row r="445" spans="1:13" x14ac:dyDescent="0.3">
      <c r="A445" t="s">
        <v>929</v>
      </c>
      <c r="B445" s="6">
        <v>45367</v>
      </c>
      <c r="C445" s="7">
        <v>0.84444444444444444</v>
      </c>
      <c r="D445" t="s">
        <v>930</v>
      </c>
      <c r="E445" t="s">
        <v>20</v>
      </c>
      <c r="F445">
        <v>68</v>
      </c>
      <c r="G445" t="s">
        <v>409</v>
      </c>
      <c r="H445" t="s">
        <v>22</v>
      </c>
      <c r="I445" t="s">
        <v>23</v>
      </c>
      <c r="J445">
        <v>9</v>
      </c>
      <c r="K445">
        <v>58</v>
      </c>
      <c r="L445" t="s">
        <v>35</v>
      </c>
      <c r="M445" t="s">
        <v>25</v>
      </c>
    </row>
    <row r="446" spans="1:13" x14ac:dyDescent="0.3">
      <c r="A446" t="s">
        <v>931</v>
      </c>
      <c r="B446" s="6">
        <v>45352</v>
      </c>
      <c r="C446" s="7">
        <v>0.37361111111111112</v>
      </c>
      <c r="D446" t="s">
        <v>932</v>
      </c>
      <c r="E446" t="s">
        <v>53</v>
      </c>
      <c r="F446">
        <v>22</v>
      </c>
      <c r="G446" t="s">
        <v>356</v>
      </c>
      <c r="H446" t="s">
        <v>22</v>
      </c>
      <c r="I446" t="s">
        <v>95</v>
      </c>
      <c r="J446">
        <v>8</v>
      </c>
      <c r="K446">
        <v>31</v>
      </c>
      <c r="L446" t="s">
        <v>24</v>
      </c>
      <c r="M446" t="s">
        <v>25</v>
      </c>
    </row>
    <row r="447" spans="1:13" x14ac:dyDescent="0.3">
      <c r="A447" t="s">
        <v>933</v>
      </c>
      <c r="B447" s="6">
        <v>45361</v>
      </c>
      <c r="C447" s="7">
        <v>0.57708333333333328</v>
      </c>
      <c r="D447" t="s">
        <v>934</v>
      </c>
      <c r="E447" t="s">
        <v>53</v>
      </c>
      <c r="F447">
        <v>53</v>
      </c>
      <c r="G447" t="s">
        <v>356</v>
      </c>
      <c r="H447" t="s">
        <v>22</v>
      </c>
      <c r="I447" t="s">
        <v>95</v>
      </c>
      <c r="J447">
        <v>3</v>
      </c>
      <c r="K447">
        <v>42</v>
      </c>
      <c r="L447" t="s">
        <v>41</v>
      </c>
      <c r="M447" t="s">
        <v>25</v>
      </c>
    </row>
    <row r="448" spans="1:13" x14ac:dyDescent="0.3">
      <c r="A448" t="s">
        <v>935</v>
      </c>
      <c r="B448" s="6">
        <v>45374</v>
      </c>
      <c r="C448" s="7">
        <v>0.40625</v>
      </c>
      <c r="D448" t="s">
        <v>936</v>
      </c>
      <c r="E448" t="s">
        <v>53</v>
      </c>
      <c r="F448">
        <v>27</v>
      </c>
      <c r="G448" t="s">
        <v>356</v>
      </c>
      <c r="H448" t="s">
        <v>22</v>
      </c>
      <c r="I448" t="s">
        <v>95</v>
      </c>
      <c r="J448">
        <v>4</v>
      </c>
      <c r="K448">
        <v>18</v>
      </c>
      <c r="L448" t="s">
        <v>24</v>
      </c>
      <c r="M448" t="s">
        <v>32</v>
      </c>
    </row>
    <row r="449" spans="1:13" x14ac:dyDescent="0.3">
      <c r="A449" t="s">
        <v>937</v>
      </c>
      <c r="B449" s="6">
        <v>45372</v>
      </c>
      <c r="C449" s="7">
        <v>0.71736111111111112</v>
      </c>
      <c r="D449" t="s">
        <v>938</v>
      </c>
      <c r="E449" t="s">
        <v>53</v>
      </c>
      <c r="F449">
        <v>13</v>
      </c>
      <c r="G449" t="s">
        <v>356</v>
      </c>
      <c r="H449" t="s">
        <v>22</v>
      </c>
      <c r="I449" t="s">
        <v>95</v>
      </c>
      <c r="J449">
        <v>6</v>
      </c>
      <c r="K449">
        <v>17</v>
      </c>
      <c r="L449" t="s">
        <v>31</v>
      </c>
      <c r="M449" t="s">
        <v>32</v>
      </c>
    </row>
    <row r="450" spans="1:13" x14ac:dyDescent="0.3">
      <c r="A450" t="s">
        <v>939</v>
      </c>
      <c r="B450" s="6">
        <v>45371</v>
      </c>
      <c r="C450" s="7">
        <v>0.24791666666666667</v>
      </c>
      <c r="D450" t="s">
        <v>940</v>
      </c>
      <c r="E450" t="s">
        <v>53</v>
      </c>
      <c r="F450">
        <v>6</v>
      </c>
      <c r="G450" t="s">
        <v>356</v>
      </c>
      <c r="H450" t="s">
        <v>22</v>
      </c>
      <c r="I450" t="s">
        <v>95</v>
      </c>
      <c r="J450">
        <v>6</v>
      </c>
      <c r="K450">
        <v>35</v>
      </c>
      <c r="L450" t="s">
        <v>46</v>
      </c>
      <c r="M450" t="s">
        <v>25</v>
      </c>
    </row>
    <row r="451" spans="1:13" x14ac:dyDescent="0.3">
      <c r="A451" t="s">
        <v>941</v>
      </c>
      <c r="B451" s="6">
        <v>45372</v>
      </c>
      <c r="C451" s="7">
        <v>0.56805555555555554</v>
      </c>
      <c r="D451" t="s">
        <v>942</v>
      </c>
      <c r="E451" t="s">
        <v>20</v>
      </c>
      <c r="F451">
        <v>41</v>
      </c>
      <c r="G451" t="s">
        <v>356</v>
      </c>
      <c r="H451" t="s">
        <v>22</v>
      </c>
      <c r="I451" t="s">
        <v>95</v>
      </c>
      <c r="J451">
        <v>8</v>
      </c>
      <c r="K451">
        <v>22</v>
      </c>
      <c r="L451" t="s">
        <v>54</v>
      </c>
      <c r="M451" t="s">
        <v>32</v>
      </c>
    </row>
    <row r="452" spans="1:13" x14ac:dyDescent="0.3">
      <c r="A452" t="s">
        <v>943</v>
      </c>
      <c r="B452" s="6">
        <v>45364</v>
      </c>
      <c r="C452" s="7">
        <v>0.42430555555555555</v>
      </c>
      <c r="D452" t="s">
        <v>944</v>
      </c>
      <c r="E452" t="s">
        <v>53</v>
      </c>
      <c r="F452">
        <v>27</v>
      </c>
      <c r="G452" t="s">
        <v>356</v>
      </c>
      <c r="H452" t="s">
        <v>22</v>
      </c>
      <c r="I452" t="s">
        <v>23</v>
      </c>
      <c r="J452">
        <v>5</v>
      </c>
      <c r="K452">
        <v>48</v>
      </c>
      <c r="L452" t="s">
        <v>24</v>
      </c>
      <c r="M452" t="s">
        <v>25</v>
      </c>
    </row>
    <row r="453" spans="1:13" x14ac:dyDescent="0.3">
      <c r="A453" t="s">
        <v>945</v>
      </c>
      <c r="B453" s="6">
        <v>45362</v>
      </c>
      <c r="C453" s="7">
        <v>0.60277777777777775</v>
      </c>
      <c r="D453" t="s">
        <v>946</v>
      </c>
      <c r="E453" t="s">
        <v>20</v>
      </c>
      <c r="F453">
        <v>52</v>
      </c>
      <c r="G453" t="s">
        <v>356</v>
      </c>
      <c r="H453" t="s">
        <v>22</v>
      </c>
      <c r="I453" t="s">
        <v>23</v>
      </c>
      <c r="J453">
        <v>4</v>
      </c>
      <c r="K453">
        <v>39</v>
      </c>
      <c r="L453" t="s">
        <v>41</v>
      </c>
      <c r="M453" t="s">
        <v>25</v>
      </c>
    </row>
    <row r="454" spans="1:13" x14ac:dyDescent="0.3">
      <c r="A454" t="s">
        <v>947</v>
      </c>
      <c r="B454" s="6">
        <v>45357</v>
      </c>
      <c r="C454" s="7">
        <v>0.40625</v>
      </c>
      <c r="D454" t="s">
        <v>948</v>
      </c>
      <c r="E454" t="s">
        <v>20</v>
      </c>
      <c r="F454">
        <v>64</v>
      </c>
      <c r="G454" t="s">
        <v>356</v>
      </c>
      <c r="H454" t="s">
        <v>22</v>
      </c>
      <c r="I454" t="s">
        <v>23</v>
      </c>
      <c r="J454">
        <v>8</v>
      </c>
      <c r="K454">
        <v>53</v>
      </c>
      <c r="L454" t="s">
        <v>35</v>
      </c>
      <c r="M454" t="s">
        <v>25</v>
      </c>
    </row>
    <row r="455" spans="1:13" x14ac:dyDescent="0.3">
      <c r="A455" t="s">
        <v>949</v>
      </c>
      <c r="B455" s="6">
        <v>45382</v>
      </c>
      <c r="C455" s="7">
        <v>0.42499999999999999</v>
      </c>
      <c r="D455" t="s">
        <v>950</v>
      </c>
      <c r="E455" t="s">
        <v>53</v>
      </c>
      <c r="F455">
        <v>5</v>
      </c>
      <c r="G455" t="s">
        <v>464</v>
      </c>
      <c r="H455" t="s">
        <v>22</v>
      </c>
      <c r="I455" t="s">
        <v>95</v>
      </c>
      <c r="J455">
        <v>8</v>
      </c>
      <c r="K455">
        <v>58</v>
      </c>
      <c r="L455" t="s">
        <v>46</v>
      </c>
      <c r="M455" t="s">
        <v>25</v>
      </c>
    </row>
    <row r="456" spans="1:13" x14ac:dyDescent="0.3">
      <c r="A456" t="s">
        <v>951</v>
      </c>
      <c r="B456" s="6">
        <v>45352</v>
      </c>
      <c r="C456" s="7">
        <v>0.93541666666666667</v>
      </c>
      <c r="D456" t="s">
        <v>952</v>
      </c>
      <c r="E456" t="s">
        <v>20</v>
      </c>
      <c r="F456">
        <v>78</v>
      </c>
      <c r="G456" t="s">
        <v>464</v>
      </c>
      <c r="H456" t="s">
        <v>22</v>
      </c>
      <c r="I456" t="s">
        <v>95</v>
      </c>
      <c r="J456">
        <v>1</v>
      </c>
      <c r="K456">
        <v>60</v>
      </c>
      <c r="L456" t="s">
        <v>28</v>
      </c>
      <c r="M456" t="s">
        <v>25</v>
      </c>
    </row>
    <row r="457" spans="1:13" x14ac:dyDescent="0.3">
      <c r="A457" t="s">
        <v>953</v>
      </c>
      <c r="B457" s="6">
        <v>45368</v>
      </c>
      <c r="C457" s="7">
        <v>8.5416666666666669E-2</v>
      </c>
      <c r="D457" t="s">
        <v>954</v>
      </c>
      <c r="E457" t="s">
        <v>20</v>
      </c>
      <c r="F457">
        <v>36</v>
      </c>
      <c r="G457" t="s">
        <v>464</v>
      </c>
      <c r="H457" t="s">
        <v>22</v>
      </c>
      <c r="I457" t="s">
        <v>95</v>
      </c>
      <c r="J457">
        <v>9</v>
      </c>
      <c r="K457">
        <v>58</v>
      </c>
      <c r="L457" t="s">
        <v>38</v>
      </c>
      <c r="M457" t="s">
        <v>25</v>
      </c>
    </row>
    <row r="458" spans="1:13" x14ac:dyDescent="0.3">
      <c r="A458" t="s">
        <v>955</v>
      </c>
      <c r="B458" s="6">
        <v>45378</v>
      </c>
      <c r="C458" s="7">
        <v>0.21805555555555556</v>
      </c>
      <c r="D458" t="s">
        <v>956</v>
      </c>
      <c r="E458" t="s">
        <v>53</v>
      </c>
      <c r="F458">
        <v>63</v>
      </c>
      <c r="G458" t="s">
        <v>464</v>
      </c>
      <c r="H458" t="s">
        <v>22</v>
      </c>
      <c r="I458" t="s">
        <v>23</v>
      </c>
      <c r="J458">
        <v>2</v>
      </c>
      <c r="K458">
        <v>28</v>
      </c>
      <c r="L458" t="s">
        <v>35</v>
      </c>
      <c r="M458" t="s">
        <v>32</v>
      </c>
    </row>
    <row r="459" spans="1:13" x14ac:dyDescent="0.3">
      <c r="A459" t="s">
        <v>957</v>
      </c>
      <c r="B459" s="6">
        <v>45358</v>
      </c>
      <c r="C459" s="7">
        <v>0.4909722222222222</v>
      </c>
      <c r="D459" t="s">
        <v>958</v>
      </c>
      <c r="E459" t="s">
        <v>20</v>
      </c>
      <c r="F459">
        <v>8</v>
      </c>
      <c r="G459" t="s">
        <v>483</v>
      </c>
      <c r="H459" t="s">
        <v>22</v>
      </c>
      <c r="I459" t="s">
        <v>95</v>
      </c>
      <c r="J459">
        <v>10</v>
      </c>
      <c r="K459">
        <v>25</v>
      </c>
      <c r="L459" t="s">
        <v>46</v>
      </c>
      <c r="M459" t="s">
        <v>32</v>
      </c>
    </row>
    <row r="460" spans="1:13" x14ac:dyDescent="0.3">
      <c r="A460" t="s">
        <v>959</v>
      </c>
      <c r="B460" s="6">
        <v>45374</v>
      </c>
      <c r="C460" s="7">
        <v>0.46736111111111112</v>
      </c>
      <c r="D460" t="s">
        <v>960</v>
      </c>
      <c r="E460" t="s">
        <v>20</v>
      </c>
      <c r="F460">
        <v>54</v>
      </c>
      <c r="G460" t="s">
        <v>261</v>
      </c>
      <c r="H460" t="s">
        <v>22</v>
      </c>
      <c r="I460" t="s">
        <v>95</v>
      </c>
      <c r="J460">
        <v>10</v>
      </c>
      <c r="K460">
        <v>58</v>
      </c>
      <c r="L460" t="s">
        <v>41</v>
      </c>
      <c r="M460" t="s">
        <v>25</v>
      </c>
    </row>
    <row r="461" spans="1:13" x14ac:dyDescent="0.3">
      <c r="A461" t="s">
        <v>961</v>
      </c>
      <c r="B461" s="6">
        <v>45370</v>
      </c>
      <c r="C461" s="7">
        <v>0.77708333333333335</v>
      </c>
      <c r="D461" t="s">
        <v>962</v>
      </c>
      <c r="E461" t="s">
        <v>20</v>
      </c>
      <c r="F461">
        <v>78</v>
      </c>
      <c r="G461" t="s">
        <v>261</v>
      </c>
      <c r="H461" t="s">
        <v>22</v>
      </c>
      <c r="I461" t="s">
        <v>23</v>
      </c>
      <c r="J461">
        <v>1</v>
      </c>
      <c r="K461">
        <v>52</v>
      </c>
      <c r="L461" t="s">
        <v>28</v>
      </c>
      <c r="M461" t="s">
        <v>25</v>
      </c>
    </row>
    <row r="462" spans="1:13" x14ac:dyDescent="0.3">
      <c r="A462" t="s">
        <v>963</v>
      </c>
      <c r="B462" s="6">
        <v>45381</v>
      </c>
      <c r="C462" s="7">
        <v>0.12847222222222221</v>
      </c>
      <c r="D462" t="s">
        <v>964</v>
      </c>
      <c r="E462" t="s">
        <v>53</v>
      </c>
      <c r="F462">
        <v>3</v>
      </c>
      <c r="G462" t="s">
        <v>261</v>
      </c>
      <c r="H462" t="s">
        <v>22</v>
      </c>
      <c r="I462" t="s">
        <v>95</v>
      </c>
      <c r="J462">
        <v>3</v>
      </c>
      <c r="K462">
        <v>15</v>
      </c>
      <c r="L462" t="s">
        <v>46</v>
      </c>
      <c r="M462" t="s">
        <v>32</v>
      </c>
    </row>
    <row r="463" spans="1:13" x14ac:dyDescent="0.3">
      <c r="A463" t="s">
        <v>965</v>
      </c>
      <c r="B463" s="6">
        <v>45358</v>
      </c>
      <c r="C463" s="7">
        <v>0.27013888888888887</v>
      </c>
      <c r="D463" t="s">
        <v>966</v>
      </c>
      <c r="E463" t="s">
        <v>53</v>
      </c>
      <c r="F463">
        <v>34</v>
      </c>
      <c r="G463" t="s">
        <v>261</v>
      </c>
      <c r="H463" t="s">
        <v>22</v>
      </c>
      <c r="I463" t="s">
        <v>95</v>
      </c>
      <c r="J463">
        <v>5</v>
      </c>
      <c r="K463">
        <v>40</v>
      </c>
      <c r="L463" t="s">
        <v>38</v>
      </c>
      <c r="M463" t="s">
        <v>25</v>
      </c>
    </row>
    <row r="464" spans="1:13" x14ac:dyDescent="0.3">
      <c r="A464" t="s">
        <v>967</v>
      </c>
      <c r="B464" s="6">
        <v>45358</v>
      </c>
      <c r="C464" s="7">
        <v>0.78749999999999998</v>
      </c>
      <c r="D464" t="s">
        <v>968</v>
      </c>
      <c r="E464" t="s">
        <v>53</v>
      </c>
      <c r="F464">
        <v>9</v>
      </c>
      <c r="G464" t="s">
        <v>261</v>
      </c>
      <c r="H464" t="s">
        <v>22</v>
      </c>
      <c r="I464" t="s">
        <v>95</v>
      </c>
      <c r="J464">
        <v>6</v>
      </c>
      <c r="K464">
        <v>36</v>
      </c>
      <c r="L464" t="s">
        <v>46</v>
      </c>
      <c r="M464" t="s">
        <v>25</v>
      </c>
    </row>
    <row r="465" spans="1:13" x14ac:dyDescent="0.3">
      <c r="A465" t="s">
        <v>969</v>
      </c>
      <c r="B465" s="6">
        <v>45374</v>
      </c>
      <c r="C465" s="7">
        <v>0.1388888888888889</v>
      </c>
      <c r="D465" t="s">
        <v>970</v>
      </c>
      <c r="E465" t="s">
        <v>53</v>
      </c>
      <c r="F465">
        <v>67</v>
      </c>
      <c r="G465" t="s">
        <v>261</v>
      </c>
      <c r="H465" t="s">
        <v>22</v>
      </c>
      <c r="I465" t="s">
        <v>95</v>
      </c>
      <c r="J465">
        <v>7</v>
      </c>
      <c r="K465">
        <v>11</v>
      </c>
      <c r="L465" t="s">
        <v>35</v>
      </c>
      <c r="M465" t="s">
        <v>32</v>
      </c>
    </row>
    <row r="466" spans="1:13" x14ac:dyDescent="0.3">
      <c r="A466" t="s">
        <v>971</v>
      </c>
      <c r="B466" s="6">
        <v>45358</v>
      </c>
      <c r="C466" s="7">
        <v>0.69236111111111109</v>
      </c>
      <c r="D466" t="s">
        <v>972</v>
      </c>
      <c r="E466" t="s">
        <v>53</v>
      </c>
      <c r="F466">
        <v>52</v>
      </c>
      <c r="G466" t="s">
        <v>261</v>
      </c>
      <c r="H466" t="s">
        <v>22</v>
      </c>
      <c r="I466" t="s">
        <v>95</v>
      </c>
      <c r="J466">
        <v>9</v>
      </c>
      <c r="K466">
        <v>45</v>
      </c>
      <c r="L466" t="s">
        <v>41</v>
      </c>
      <c r="M466" t="s">
        <v>25</v>
      </c>
    </row>
    <row r="467" spans="1:13" x14ac:dyDescent="0.3">
      <c r="A467" t="s">
        <v>973</v>
      </c>
      <c r="B467" s="6">
        <v>45355</v>
      </c>
      <c r="C467" s="7">
        <v>0.13958333333333334</v>
      </c>
      <c r="D467" t="s">
        <v>974</v>
      </c>
      <c r="E467" t="s">
        <v>53</v>
      </c>
      <c r="F467">
        <v>4</v>
      </c>
      <c r="G467" t="s">
        <v>261</v>
      </c>
      <c r="H467" t="s">
        <v>22</v>
      </c>
      <c r="I467" t="s">
        <v>95</v>
      </c>
      <c r="J467">
        <v>9</v>
      </c>
      <c r="K467">
        <v>11</v>
      </c>
      <c r="L467" t="s">
        <v>46</v>
      </c>
      <c r="M467" t="s">
        <v>32</v>
      </c>
    </row>
    <row r="468" spans="1:13" x14ac:dyDescent="0.3">
      <c r="A468" t="s">
        <v>975</v>
      </c>
      <c r="B468" s="6">
        <v>45379</v>
      </c>
      <c r="C468" s="7">
        <v>0.79722222222222228</v>
      </c>
      <c r="D468" t="s">
        <v>976</v>
      </c>
      <c r="E468" t="s">
        <v>53</v>
      </c>
      <c r="F468">
        <v>42</v>
      </c>
      <c r="G468" t="s">
        <v>261</v>
      </c>
      <c r="H468" t="s">
        <v>22</v>
      </c>
      <c r="I468" t="s">
        <v>95</v>
      </c>
      <c r="J468">
        <v>10</v>
      </c>
      <c r="K468">
        <v>26</v>
      </c>
      <c r="L468" t="s">
        <v>54</v>
      </c>
      <c r="M468" t="s">
        <v>32</v>
      </c>
    </row>
    <row r="469" spans="1:13" x14ac:dyDescent="0.3">
      <c r="A469" t="s">
        <v>977</v>
      </c>
      <c r="B469" s="6">
        <v>45363</v>
      </c>
      <c r="C469" s="7">
        <v>0.36666666666666664</v>
      </c>
      <c r="D469" t="s">
        <v>978</v>
      </c>
      <c r="E469" t="s">
        <v>20</v>
      </c>
      <c r="F469">
        <v>4</v>
      </c>
      <c r="G469" t="s">
        <v>261</v>
      </c>
      <c r="H469" t="s">
        <v>22</v>
      </c>
      <c r="I469" t="s">
        <v>95</v>
      </c>
      <c r="J469">
        <v>1</v>
      </c>
      <c r="K469">
        <v>53</v>
      </c>
      <c r="L469" t="s">
        <v>46</v>
      </c>
      <c r="M469" t="s">
        <v>25</v>
      </c>
    </row>
    <row r="470" spans="1:13" x14ac:dyDescent="0.3">
      <c r="A470" t="s">
        <v>979</v>
      </c>
      <c r="B470" s="6">
        <v>45376</v>
      </c>
      <c r="C470" s="7">
        <v>0.32569444444444445</v>
      </c>
      <c r="D470" t="s">
        <v>980</v>
      </c>
      <c r="E470" t="s">
        <v>20</v>
      </c>
      <c r="F470">
        <v>78</v>
      </c>
      <c r="G470" t="s">
        <v>261</v>
      </c>
      <c r="H470" t="s">
        <v>22</v>
      </c>
      <c r="I470" t="s">
        <v>95</v>
      </c>
      <c r="J470">
        <v>3</v>
      </c>
      <c r="K470">
        <v>15</v>
      </c>
      <c r="L470" t="s">
        <v>28</v>
      </c>
      <c r="M470" t="s">
        <v>32</v>
      </c>
    </row>
    <row r="471" spans="1:13" x14ac:dyDescent="0.3">
      <c r="A471" t="s">
        <v>981</v>
      </c>
      <c r="B471" s="6">
        <v>45358</v>
      </c>
      <c r="C471" s="7">
        <v>0.91805555555555551</v>
      </c>
      <c r="D471" t="s">
        <v>982</v>
      </c>
      <c r="E471" t="s">
        <v>20</v>
      </c>
      <c r="F471">
        <v>44</v>
      </c>
      <c r="G471" t="s">
        <v>261</v>
      </c>
      <c r="H471" t="s">
        <v>22</v>
      </c>
      <c r="I471" t="s">
        <v>95</v>
      </c>
      <c r="J471">
        <v>5</v>
      </c>
      <c r="K471">
        <v>29</v>
      </c>
      <c r="L471" t="s">
        <v>54</v>
      </c>
      <c r="M471" t="s">
        <v>32</v>
      </c>
    </row>
    <row r="472" spans="1:13" x14ac:dyDescent="0.3">
      <c r="A472" t="s">
        <v>983</v>
      </c>
      <c r="B472" s="6">
        <v>45380</v>
      </c>
      <c r="C472" s="7">
        <v>0.67986111111111114</v>
      </c>
      <c r="D472" t="s">
        <v>984</v>
      </c>
      <c r="E472" t="s">
        <v>20</v>
      </c>
      <c r="F472">
        <v>52</v>
      </c>
      <c r="G472" t="s">
        <v>261</v>
      </c>
      <c r="H472" t="s">
        <v>22</v>
      </c>
      <c r="I472" t="s">
        <v>95</v>
      </c>
      <c r="J472">
        <v>8</v>
      </c>
      <c r="K472">
        <v>17</v>
      </c>
      <c r="L472" t="s">
        <v>41</v>
      </c>
      <c r="M472" t="s">
        <v>32</v>
      </c>
    </row>
    <row r="473" spans="1:13" x14ac:dyDescent="0.3">
      <c r="A473" t="s">
        <v>985</v>
      </c>
      <c r="B473" s="6">
        <v>45370</v>
      </c>
      <c r="C473" s="7">
        <v>0.14444444444444443</v>
      </c>
      <c r="D473" t="s">
        <v>986</v>
      </c>
      <c r="E473" t="s">
        <v>20</v>
      </c>
      <c r="F473">
        <v>18</v>
      </c>
      <c r="G473" t="s">
        <v>261</v>
      </c>
      <c r="H473" t="s">
        <v>22</v>
      </c>
      <c r="I473" t="s">
        <v>95</v>
      </c>
      <c r="J473">
        <v>10</v>
      </c>
      <c r="K473">
        <v>47</v>
      </c>
      <c r="L473" t="s">
        <v>31</v>
      </c>
      <c r="M473" t="s">
        <v>25</v>
      </c>
    </row>
    <row r="474" spans="1:13" x14ac:dyDescent="0.3">
      <c r="A474" t="s">
        <v>987</v>
      </c>
      <c r="B474" s="6">
        <v>45373</v>
      </c>
      <c r="C474" s="7">
        <v>0.7104166666666667</v>
      </c>
      <c r="D474" t="s">
        <v>988</v>
      </c>
      <c r="E474" t="s">
        <v>20</v>
      </c>
      <c r="F474">
        <v>2</v>
      </c>
      <c r="G474" t="s">
        <v>261</v>
      </c>
      <c r="H474" t="s">
        <v>22</v>
      </c>
      <c r="I474" t="s">
        <v>95</v>
      </c>
      <c r="J474">
        <v>10</v>
      </c>
      <c r="K474">
        <v>14</v>
      </c>
      <c r="L474" t="s">
        <v>46</v>
      </c>
      <c r="M474" t="s">
        <v>32</v>
      </c>
    </row>
    <row r="475" spans="1:13" x14ac:dyDescent="0.3">
      <c r="A475" t="s">
        <v>989</v>
      </c>
      <c r="B475" s="6">
        <v>45355</v>
      </c>
      <c r="C475" s="7">
        <v>2.9166666666666667E-2</v>
      </c>
      <c r="D475" t="s">
        <v>990</v>
      </c>
      <c r="E475" t="s">
        <v>53</v>
      </c>
      <c r="F475">
        <v>54</v>
      </c>
      <c r="G475" t="s">
        <v>261</v>
      </c>
      <c r="H475" t="s">
        <v>22</v>
      </c>
      <c r="I475" t="s">
        <v>23</v>
      </c>
      <c r="J475">
        <v>0</v>
      </c>
      <c r="K475">
        <v>17</v>
      </c>
      <c r="L475" t="s">
        <v>41</v>
      </c>
      <c r="M475" t="s">
        <v>32</v>
      </c>
    </row>
    <row r="476" spans="1:13" x14ac:dyDescent="0.3">
      <c r="A476" t="s">
        <v>991</v>
      </c>
      <c r="B476" s="6">
        <v>45370</v>
      </c>
      <c r="C476" s="7">
        <v>0.59930555555555554</v>
      </c>
      <c r="D476" t="s">
        <v>992</v>
      </c>
      <c r="E476" t="s">
        <v>53</v>
      </c>
      <c r="F476">
        <v>69</v>
      </c>
      <c r="G476" t="s">
        <v>261</v>
      </c>
      <c r="H476" t="s">
        <v>22</v>
      </c>
      <c r="I476" t="s">
        <v>23</v>
      </c>
      <c r="J476">
        <v>1</v>
      </c>
      <c r="K476">
        <v>10</v>
      </c>
      <c r="L476" t="s">
        <v>35</v>
      </c>
      <c r="M476" t="s">
        <v>32</v>
      </c>
    </row>
    <row r="477" spans="1:13" x14ac:dyDescent="0.3">
      <c r="A477" t="s">
        <v>993</v>
      </c>
      <c r="B477" s="6">
        <v>45362</v>
      </c>
      <c r="C477" s="7">
        <v>0.69374999999999998</v>
      </c>
      <c r="D477" t="s">
        <v>994</v>
      </c>
      <c r="E477" t="s">
        <v>53</v>
      </c>
      <c r="F477">
        <v>56</v>
      </c>
      <c r="G477" t="s">
        <v>261</v>
      </c>
      <c r="H477" t="s">
        <v>22</v>
      </c>
      <c r="I477" t="s">
        <v>23</v>
      </c>
      <c r="J477">
        <v>7</v>
      </c>
      <c r="K477">
        <v>60</v>
      </c>
      <c r="L477" t="s">
        <v>41</v>
      </c>
      <c r="M477" t="s">
        <v>25</v>
      </c>
    </row>
    <row r="478" spans="1:13" x14ac:dyDescent="0.3">
      <c r="A478" t="s">
        <v>995</v>
      </c>
      <c r="B478" s="6">
        <v>45362</v>
      </c>
      <c r="C478" s="7">
        <v>0.35833333333333334</v>
      </c>
      <c r="D478" t="s">
        <v>996</v>
      </c>
      <c r="E478" t="s">
        <v>20</v>
      </c>
      <c r="F478">
        <v>77</v>
      </c>
      <c r="G478" t="s">
        <v>261</v>
      </c>
      <c r="H478" t="s">
        <v>22</v>
      </c>
      <c r="I478" t="s">
        <v>23</v>
      </c>
      <c r="J478">
        <v>0</v>
      </c>
      <c r="K478">
        <v>43</v>
      </c>
      <c r="L478" t="s">
        <v>28</v>
      </c>
      <c r="M478" t="s">
        <v>25</v>
      </c>
    </row>
    <row r="479" spans="1:13" x14ac:dyDescent="0.3">
      <c r="A479" t="s">
        <v>997</v>
      </c>
      <c r="B479" s="6">
        <v>45360</v>
      </c>
      <c r="C479" s="7">
        <v>0.10138888888888889</v>
      </c>
      <c r="D479" t="s">
        <v>998</v>
      </c>
      <c r="E479" t="s">
        <v>20</v>
      </c>
      <c r="F479">
        <v>2</v>
      </c>
      <c r="G479" t="s">
        <v>261</v>
      </c>
      <c r="H479" t="s">
        <v>22</v>
      </c>
      <c r="I479" t="s">
        <v>23</v>
      </c>
      <c r="J479">
        <v>0</v>
      </c>
      <c r="K479">
        <v>29</v>
      </c>
      <c r="L479" t="s">
        <v>46</v>
      </c>
      <c r="M479" t="s">
        <v>32</v>
      </c>
    </row>
    <row r="480" spans="1:13" x14ac:dyDescent="0.3">
      <c r="A480" t="s">
        <v>999</v>
      </c>
      <c r="B480" s="6">
        <v>45379</v>
      </c>
      <c r="C480" s="7">
        <v>0.98819444444444449</v>
      </c>
      <c r="D480" t="s">
        <v>1000</v>
      </c>
      <c r="E480" t="s">
        <v>20</v>
      </c>
      <c r="F480">
        <v>14</v>
      </c>
      <c r="G480" t="s">
        <v>261</v>
      </c>
      <c r="H480" t="s">
        <v>22</v>
      </c>
      <c r="I480" t="s">
        <v>23</v>
      </c>
      <c r="J480">
        <v>9</v>
      </c>
      <c r="K480">
        <v>10</v>
      </c>
      <c r="L480" t="s">
        <v>31</v>
      </c>
      <c r="M480" t="s">
        <v>32</v>
      </c>
    </row>
    <row r="481" spans="1:13" x14ac:dyDescent="0.3">
      <c r="A481" t="s">
        <v>1001</v>
      </c>
      <c r="B481" s="6">
        <v>45372</v>
      </c>
      <c r="C481" s="7">
        <v>4.6527777777777779E-2</v>
      </c>
      <c r="D481" t="s">
        <v>1002</v>
      </c>
      <c r="E481" t="s">
        <v>20</v>
      </c>
      <c r="F481">
        <v>65</v>
      </c>
      <c r="G481" t="s">
        <v>261</v>
      </c>
      <c r="H481" t="s">
        <v>22</v>
      </c>
      <c r="I481" t="s">
        <v>23</v>
      </c>
      <c r="J481">
        <v>10</v>
      </c>
      <c r="K481">
        <v>48</v>
      </c>
      <c r="L481" t="s">
        <v>35</v>
      </c>
      <c r="M481" t="s">
        <v>25</v>
      </c>
    </row>
    <row r="482" spans="1:13" x14ac:dyDescent="0.3">
      <c r="A482" t="s">
        <v>1003</v>
      </c>
      <c r="B482" s="6">
        <v>45357</v>
      </c>
      <c r="C482" s="7">
        <v>0.71250000000000002</v>
      </c>
      <c r="D482" t="s">
        <v>1004</v>
      </c>
      <c r="E482" t="s">
        <v>20</v>
      </c>
      <c r="F482">
        <v>61</v>
      </c>
      <c r="G482" t="s">
        <v>261</v>
      </c>
      <c r="H482" t="s">
        <v>22</v>
      </c>
      <c r="I482" t="s">
        <v>23</v>
      </c>
      <c r="J482">
        <v>10</v>
      </c>
      <c r="K482">
        <v>20</v>
      </c>
      <c r="L482" t="s">
        <v>35</v>
      </c>
      <c r="M482" t="s">
        <v>32</v>
      </c>
    </row>
    <row r="483" spans="1:13" x14ac:dyDescent="0.3">
      <c r="A483" t="s">
        <v>1005</v>
      </c>
      <c r="B483" s="6">
        <v>45382</v>
      </c>
      <c r="C483" s="7">
        <v>0.37916666666666665</v>
      </c>
      <c r="D483" t="s">
        <v>1006</v>
      </c>
      <c r="E483" t="s">
        <v>53</v>
      </c>
      <c r="F483">
        <v>19</v>
      </c>
      <c r="G483" t="s">
        <v>152</v>
      </c>
      <c r="H483" t="s">
        <v>22</v>
      </c>
      <c r="I483" t="s">
        <v>95</v>
      </c>
      <c r="J483">
        <v>9</v>
      </c>
      <c r="K483">
        <v>55</v>
      </c>
      <c r="L483" t="s">
        <v>31</v>
      </c>
      <c r="M483" t="s">
        <v>25</v>
      </c>
    </row>
    <row r="484" spans="1:13" x14ac:dyDescent="0.3">
      <c r="A484" t="s">
        <v>1007</v>
      </c>
      <c r="B484" s="6">
        <v>45359</v>
      </c>
      <c r="C484" s="7">
        <v>0.52083333333333337</v>
      </c>
      <c r="D484" t="s">
        <v>1008</v>
      </c>
      <c r="E484" t="s">
        <v>53</v>
      </c>
      <c r="F484">
        <v>3</v>
      </c>
      <c r="G484" t="s">
        <v>152</v>
      </c>
      <c r="H484" t="s">
        <v>22</v>
      </c>
      <c r="I484" t="s">
        <v>23</v>
      </c>
      <c r="J484">
        <v>7</v>
      </c>
      <c r="K484">
        <v>27</v>
      </c>
      <c r="L484" t="s">
        <v>46</v>
      </c>
      <c r="M484" t="s">
        <v>32</v>
      </c>
    </row>
    <row r="485" spans="1:13" x14ac:dyDescent="0.3">
      <c r="A485" t="s">
        <v>1009</v>
      </c>
      <c r="B485" s="6">
        <v>45368</v>
      </c>
      <c r="C485" s="7">
        <v>0.68680555555555556</v>
      </c>
      <c r="D485" t="s">
        <v>1010</v>
      </c>
      <c r="E485" t="s">
        <v>20</v>
      </c>
      <c r="F485">
        <v>3</v>
      </c>
      <c r="G485" t="s">
        <v>152</v>
      </c>
      <c r="H485" t="s">
        <v>22</v>
      </c>
      <c r="I485" t="s">
        <v>23</v>
      </c>
      <c r="J485">
        <v>9</v>
      </c>
      <c r="K485">
        <v>32</v>
      </c>
      <c r="L485" t="s">
        <v>46</v>
      </c>
      <c r="M485" t="s">
        <v>25</v>
      </c>
    </row>
    <row r="486" spans="1:13" x14ac:dyDescent="0.3">
      <c r="A486" t="s">
        <v>1011</v>
      </c>
      <c r="B486" s="6">
        <v>45377</v>
      </c>
      <c r="C486" s="7">
        <v>0.73124999999999996</v>
      </c>
      <c r="D486" t="s">
        <v>1012</v>
      </c>
      <c r="E486" t="s">
        <v>20</v>
      </c>
      <c r="F486">
        <v>17</v>
      </c>
      <c r="G486" t="s">
        <v>152</v>
      </c>
      <c r="H486" t="s">
        <v>22</v>
      </c>
      <c r="I486" t="s">
        <v>95</v>
      </c>
      <c r="J486">
        <v>4</v>
      </c>
      <c r="K486">
        <v>43</v>
      </c>
      <c r="L486" t="s">
        <v>31</v>
      </c>
      <c r="M486" t="s">
        <v>25</v>
      </c>
    </row>
    <row r="487" spans="1:13" x14ac:dyDescent="0.3">
      <c r="A487" t="s">
        <v>1013</v>
      </c>
      <c r="B487" s="6">
        <v>45376</v>
      </c>
      <c r="C487" s="7">
        <v>0.66041666666666665</v>
      </c>
      <c r="D487" t="s">
        <v>1014</v>
      </c>
      <c r="E487" t="s">
        <v>20</v>
      </c>
      <c r="F487">
        <v>76</v>
      </c>
      <c r="G487" t="s">
        <v>152</v>
      </c>
      <c r="H487" t="s">
        <v>22</v>
      </c>
      <c r="I487" t="s">
        <v>95</v>
      </c>
      <c r="J487">
        <v>9</v>
      </c>
      <c r="K487">
        <v>50</v>
      </c>
      <c r="L487" t="s">
        <v>28</v>
      </c>
      <c r="M487" t="s">
        <v>25</v>
      </c>
    </row>
    <row r="488" spans="1:13" x14ac:dyDescent="0.3">
      <c r="A488" t="s">
        <v>1015</v>
      </c>
      <c r="B488" s="6">
        <v>45364</v>
      </c>
      <c r="C488" s="7">
        <v>0.52430555555555558</v>
      </c>
      <c r="D488" t="s">
        <v>1016</v>
      </c>
      <c r="E488" t="s">
        <v>20</v>
      </c>
      <c r="F488">
        <v>13</v>
      </c>
      <c r="G488" t="s">
        <v>152</v>
      </c>
      <c r="H488" t="s">
        <v>22</v>
      </c>
      <c r="I488" t="s">
        <v>95</v>
      </c>
      <c r="J488">
        <v>9</v>
      </c>
      <c r="K488">
        <v>57</v>
      </c>
      <c r="L488" t="s">
        <v>31</v>
      </c>
      <c r="M488" t="s">
        <v>25</v>
      </c>
    </row>
    <row r="489" spans="1:13" x14ac:dyDescent="0.3">
      <c r="A489" t="s">
        <v>1017</v>
      </c>
      <c r="B489" s="6">
        <v>45381</v>
      </c>
      <c r="C489" s="7">
        <v>0.81805555555555554</v>
      </c>
      <c r="D489" t="s">
        <v>1018</v>
      </c>
      <c r="E489" t="s">
        <v>20</v>
      </c>
      <c r="F489">
        <v>41</v>
      </c>
      <c r="G489" t="s">
        <v>152</v>
      </c>
      <c r="H489" t="s">
        <v>22</v>
      </c>
      <c r="I489" t="s">
        <v>23</v>
      </c>
      <c r="J489">
        <v>7</v>
      </c>
      <c r="K489">
        <v>27</v>
      </c>
      <c r="L489" t="s">
        <v>54</v>
      </c>
      <c r="M489" t="s">
        <v>32</v>
      </c>
    </row>
    <row r="490" spans="1:13" x14ac:dyDescent="0.3">
      <c r="A490" t="s">
        <v>1019</v>
      </c>
      <c r="B490" s="6">
        <v>45379</v>
      </c>
      <c r="C490" s="7">
        <v>0.65138888888888891</v>
      </c>
      <c r="D490" t="s">
        <v>1020</v>
      </c>
      <c r="E490" t="s">
        <v>20</v>
      </c>
      <c r="F490">
        <v>9</v>
      </c>
      <c r="G490" t="s">
        <v>152</v>
      </c>
      <c r="H490" t="s">
        <v>22</v>
      </c>
      <c r="I490" t="s">
        <v>23</v>
      </c>
      <c r="J490">
        <v>8</v>
      </c>
      <c r="K490">
        <v>19</v>
      </c>
      <c r="L490" t="s">
        <v>46</v>
      </c>
      <c r="M490" t="s">
        <v>32</v>
      </c>
    </row>
    <row r="491" spans="1:13" x14ac:dyDescent="0.3">
      <c r="A491" t="s">
        <v>1021</v>
      </c>
      <c r="B491" s="6">
        <v>45369</v>
      </c>
      <c r="C491" s="7">
        <v>0.44583333333333336</v>
      </c>
      <c r="D491" t="s">
        <v>1022</v>
      </c>
      <c r="E491" t="s">
        <v>20</v>
      </c>
      <c r="F491">
        <v>14</v>
      </c>
      <c r="G491" t="s">
        <v>152</v>
      </c>
      <c r="H491" t="s">
        <v>22</v>
      </c>
      <c r="I491" t="s">
        <v>23</v>
      </c>
      <c r="J491">
        <v>9</v>
      </c>
      <c r="K491">
        <v>53</v>
      </c>
      <c r="L491" t="s">
        <v>31</v>
      </c>
      <c r="M491" t="s">
        <v>25</v>
      </c>
    </row>
    <row r="492" spans="1:13" x14ac:dyDescent="0.3">
      <c r="A492" t="s">
        <v>1023</v>
      </c>
      <c r="B492" s="6">
        <v>45375</v>
      </c>
      <c r="C492" s="7">
        <v>0.65069444444444446</v>
      </c>
      <c r="D492" t="s">
        <v>1024</v>
      </c>
      <c r="E492" t="s">
        <v>20</v>
      </c>
      <c r="F492">
        <v>50</v>
      </c>
      <c r="G492" t="s">
        <v>152</v>
      </c>
      <c r="H492" t="s">
        <v>22</v>
      </c>
      <c r="I492" t="s">
        <v>23</v>
      </c>
      <c r="J492">
        <v>10</v>
      </c>
      <c r="K492">
        <v>36</v>
      </c>
      <c r="L492" t="s">
        <v>54</v>
      </c>
      <c r="M492" t="s">
        <v>25</v>
      </c>
    </row>
    <row r="493" spans="1:13" x14ac:dyDescent="0.3">
      <c r="A493" t="s">
        <v>1025</v>
      </c>
      <c r="B493" s="6">
        <v>45360</v>
      </c>
      <c r="C493" s="7">
        <v>0.80972222222222223</v>
      </c>
      <c r="D493" t="s">
        <v>1026</v>
      </c>
      <c r="E493" t="s">
        <v>20</v>
      </c>
      <c r="F493">
        <v>28</v>
      </c>
      <c r="G493" t="s">
        <v>21</v>
      </c>
      <c r="H493" t="s">
        <v>22</v>
      </c>
      <c r="I493" t="s">
        <v>23</v>
      </c>
      <c r="J493">
        <v>3</v>
      </c>
      <c r="K493">
        <v>59</v>
      </c>
      <c r="L493" t="s">
        <v>24</v>
      </c>
      <c r="M493" t="s">
        <v>25</v>
      </c>
    </row>
    <row r="494" spans="1:13" x14ac:dyDescent="0.3">
      <c r="A494" t="s">
        <v>1027</v>
      </c>
      <c r="B494" s="6">
        <v>45359</v>
      </c>
      <c r="C494" s="7">
        <v>0.66805555555555551</v>
      </c>
      <c r="D494" t="s">
        <v>1028</v>
      </c>
      <c r="E494" t="s">
        <v>20</v>
      </c>
      <c r="F494">
        <v>67</v>
      </c>
      <c r="G494" t="s">
        <v>21</v>
      </c>
      <c r="H494" t="s">
        <v>22</v>
      </c>
      <c r="I494" t="s">
        <v>23</v>
      </c>
      <c r="J494">
        <v>8</v>
      </c>
      <c r="K494">
        <v>15</v>
      </c>
      <c r="L494" t="s">
        <v>35</v>
      </c>
      <c r="M494" t="s">
        <v>32</v>
      </c>
    </row>
    <row r="495" spans="1:13" x14ac:dyDescent="0.3">
      <c r="A495" t="s">
        <v>1029</v>
      </c>
      <c r="B495" s="6">
        <v>45379</v>
      </c>
      <c r="C495" s="7">
        <v>0.54236111111111107</v>
      </c>
      <c r="D495" t="s">
        <v>1030</v>
      </c>
      <c r="E495" t="s">
        <v>20</v>
      </c>
      <c r="F495">
        <v>62</v>
      </c>
      <c r="G495" t="s">
        <v>21</v>
      </c>
      <c r="H495" t="s">
        <v>22</v>
      </c>
      <c r="I495" t="s">
        <v>23</v>
      </c>
      <c r="J495">
        <v>10</v>
      </c>
      <c r="K495">
        <v>19</v>
      </c>
      <c r="L495" t="s">
        <v>35</v>
      </c>
      <c r="M495" t="s">
        <v>32</v>
      </c>
    </row>
    <row r="496" spans="1:13" x14ac:dyDescent="0.3">
      <c r="A496" t="s">
        <v>1031</v>
      </c>
      <c r="B496" s="6">
        <v>45375</v>
      </c>
      <c r="C496" s="7">
        <v>0.94513888888888886</v>
      </c>
      <c r="D496" t="s">
        <v>1032</v>
      </c>
      <c r="E496" t="s">
        <v>53</v>
      </c>
      <c r="F496">
        <v>27</v>
      </c>
      <c r="G496" t="s">
        <v>21</v>
      </c>
      <c r="H496" t="s">
        <v>22</v>
      </c>
      <c r="I496" t="s">
        <v>23</v>
      </c>
      <c r="J496">
        <v>8</v>
      </c>
      <c r="K496">
        <v>29</v>
      </c>
      <c r="L496" t="s">
        <v>24</v>
      </c>
      <c r="M496" t="s">
        <v>32</v>
      </c>
    </row>
    <row r="497" spans="1:13" x14ac:dyDescent="0.3">
      <c r="A497" t="s">
        <v>1033</v>
      </c>
      <c r="B497" s="6">
        <v>45362</v>
      </c>
      <c r="C497" s="7">
        <v>0.35972222222222222</v>
      </c>
      <c r="D497" t="s">
        <v>1034</v>
      </c>
      <c r="E497" t="s">
        <v>53</v>
      </c>
      <c r="F497">
        <v>55</v>
      </c>
      <c r="G497" t="s">
        <v>21</v>
      </c>
      <c r="H497" t="s">
        <v>22</v>
      </c>
      <c r="I497" t="s">
        <v>23</v>
      </c>
      <c r="J497">
        <v>8</v>
      </c>
      <c r="K497">
        <v>41</v>
      </c>
      <c r="L497" t="s">
        <v>41</v>
      </c>
      <c r="M497" t="s">
        <v>25</v>
      </c>
    </row>
    <row r="498" spans="1:13" x14ac:dyDescent="0.3">
      <c r="A498" t="s">
        <v>1035</v>
      </c>
      <c r="B498" s="6">
        <v>45353</v>
      </c>
      <c r="C498" s="7">
        <v>0.48333333333333334</v>
      </c>
      <c r="D498" t="s">
        <v>1036</v>
      </c>
      <c r="E498" t="s">
        <v>53</v>
      </c>
      <c r="F498">
        <v>52</v>
      </c>
      <c r="G498" t="s">
        <v>21</v>
      </c>
      <c r="H498" t="s">
        <v>22</v>
      </c>
      <c r="I498" t="s">
        <v>23</v>
      </c>
      <c r="J498">
        <v>9</v>
      </c>
      <c r="K498">
        <v>28</v>
      </c>
      <c r="L498" t="s">
        <v>41</v>
      </c>
      <c r="M498" t="s">
        <v>32</v>
      </c>
    </row>
    <row r="499" spans="1:13" x14ac:dyDescent="0.3">
      <c r="A499" t="s">
        <v>1037</v>
      </c>
      <c r="B499" s="6">
        <v>45367</v>
      </c>
      <c r="C499" s="7">
        <v>0.67777777777777781</v>
      </c>
      <c r="D499" t="s">
        <v>1038</v>
      </c>
      <c r="E499" t="s">
        <v>53</v>
      </c>
      <c r="F499">
        <v>67</v>
      </c>
      <c r="G499" t="s">
        <v>21</v>
      </c>
      <c r="H499" t="s">
        <v>22</v>
      </c>
      <c r="I499" t="s">
        <v>95</v>
      </c>
      <c r="J499">
        <v>1</v>
      </c>
      <c r="K499">
        <v>43</v>
      </c>
      <c r="L499" t="s">
        <v>35</v>
      </c>
      <c r="M499" t="s">
        <v>25</v>
      </c>
    </row>
    <row r="500" spans="1:13" x14ac:dyDescent="0.3">
      <c r="A500" t="s">
        <v>1039</v>
      </c>
      <c r="B500" s="6">
        <v>45381</v>
      </c>
      <c r="C500" s="7">
        <v>0.59444444444444444</v>
      </c>
      <c r="D500" t="s">
        <v>1040</v>
      </c>
      <c r="E500" t="s">
        <v>53</v>
      </c>
      <c r="F500">
        <v>36</v>
      </c>
      <c r="G500" t="s">
        <v>21</v>
      </c>
      <c r="H500" t="s">
        <v>22</v>
      </c>
      <c r="I500" t="s">
        <v>95</v>
      </c>
      <c r="J500">
        <v>3</v>
      </c>
      <c r="K500">
        <v>59</v>
      </c>
      <c r="L500" t="s">
        <v>38</v>
      </c>
      <c r="M500" t="s">
        <v>25</v>
      </c>
    </row>
    <row r="501" spans="1:13" x14ac:dyDescent="0.3">
      <c r="A501" t="s">
        <v>1041</v>
      </c>
      <c r="B501" s="6">
        <v>45358</v>
      </c>
      <c r="C501" s="7">
        <v>0.65902777777777777</v>
      </c>
      <c r="D501" t="s">
        <v>1042</v>
      </c>
      <c r="E501" t="s">
        <v>53</v>
      </c>
      <c r="F501">
        <v>41</v>
      </c>
      <c r="G501" t="s">
        <v>21</v>
      </c>
      <c r="H501" t="s">
        <v>22</v>
      </c>
      <c r="I501" t="s">
        <v>95</v>
      </c>
      <c r="J501">
        <v>5</v>
      </c>
      <c r="K501">
        <v>54</v>
      </c>
      <c r="L501" t="s">
        <v>54</v>
      </c>
      <c r="M501" t="s">
        <v>25</v>
      </c>
    </row>
    <row r="502" spans="1:13" x14ac:dyDescent="0.3">
      <c r="A502" t="s">
        <v>1043</v>
      </c>
      <c r="B502" s="6">
        <v>45365</v>
      </c>
      <c r="C502" s="7">
        <v>0.1673611111111111</v>
      </c>
      <c r="D502" t="s">
        <v>1044</v>
      </c>
      <c r="E502" t="s">
        <v>53</v>
      </c>
      <c r="F502">
        <v>79</v>
      </c>
      <c r="G502" t="s">
        <v>21</v>
      </c>
      <c r="H502" t="s">
        <v>22</v>
      </c>
      <c r="I502" t="s">
        <v>95</v>
      </c>
      <c r="J502">
        <v>7</v>
      </c>
      <c r="K502">
        <v>53</v>
      </c>
      <c r="L502" t="s">
        <v>28</v>
      </c>
      <c r="M502" t="s">
        <v>25</v>
      </c>
    </row>
    <row r="503" spans="1:13" x14ac:dyDescent="0.3">
      <c r="A503" t="s">
        <v>1045</v>
      </c>
      <c r="B503" s="6">
        <v>45352</v>
      </c>
      <c r="C503" s="7">
        <v>0.48958333333333331</v>
      </c>
      <c r="D503" t="s">
        <v>1046</v>
      </c>
      <c r="E503" t="s">
        <v>53</v>
      </c>
      <c r="F503">
        <v>31</v>
      </c>
      <c r="G503" t="s">
        <v>21</v>
      </c>
      <c r="H503" t="s">
        <v>22</v>
      </c>
      <c r="I503" t="s">
        <v>95</v>
      </c>
      <c r="J503">
        <v>9</v>
      </c>
      <c r="K503">
        <v>25</v>
      </c>
      <c r="L503" t="s">
        <v>38</v>
      </c>
      <c r="M503" t="s">
        <v>32</v>
      </c>
    </row>
    <row r="504" spans="1:13" x14ac:dyDescent="0.3">
      <c r="A504" t="s">
        <v>1047</v>
      </c>
      <c r="B504" s="6">
        <v>45371</v>
      </c>
      <c r="C504" s="7">
        <v>0.3659722222222222</v>
      </c>
      <c r="D504" t="s">
        <v>1048</v>
      </c>
      <c r="E504" t="s">
        <v>20</v>
      </c>
      <c r="F504">
        <v>69</v>
      </c>
      <c r="G504" t="s">
        <v>21</v>
      </c>
      <c r="H504" t="s">
        <v>22</v>
      </c>
      <c r="I504" t="s">
        <v>95</v>
      </c>
      <c r="J504">
        <v>10</v>
      </c>
      <c r="K504">
        <v>39</v>
      </c>
      <c r="L504" t="s">
        <v>35</v>
      </c>
      <c r="M504" t="s">
        <v>25</v>
      </c>
    </row>
    <row r="505" spans="1:13" x14ac:dyDescent="0.3">
      <c r="A505" t="s">
        <v>1049</v>
      </c>
      <c r="B505" s="6">
        <v>45380</v>
      </c>
      <c r="C505" s="7">
        <v>0.44513888888888886</v>
      </c>
      <c r="D505" t="s">
        <v>1050</v>
      </c>
      <c r="E505" t="s">
        <v>20</v>
      </c>
      <c r="F505">
        <v>53</v>
      </c>
      <c r="G505" t="s">
        <v>21</v>
      </c>
      <c r="H505" t="s">
        <v>22</v>
      </c>
      <c r="I505" t="s">
        <v>95</v>
      </c>
      <c r="J505">
        <v>0</v>
      </c>
      <c r="K505">
        <v>43</v>
      </c>
      <c r="L505" t="s">
        <v>41</v>
      </c>
      <c r="M505" t="s">
        <v>25</v>
      </c>
    </row>
    <row r="506" spans="1:13" x14ac:dyDescent="0.3">
      <c r="A506" t="s">
        <v>1051</v>
      </c>
      <c r="B506" s="6">
        <v>45366</v>
      </c>
      <c r="C506" s="7">
        <v>0.82916666666666672</v>
      </c>
      <c r="D506" t="s">
        <v>1052</v>
      </c>
      <c r="E506" t="s">
        <v>20</v>
      </c>
      <c r="F506">
        <v>26</v>
      </c>
      <c r="G506" t="s">
        <v>21</v>
      </c>
      <c r="H506" t="s">
        <v>22</v>
      </c>
      <c r="I506" t="s">
        <v>95</v>
      </c>
      <c r="J506">
        <v>2</v>
      </c>
      <c r="K506">
        <v>27</v>
      </c>
      <c r="L506" t="s">
        <v>24</v>
      </c>
      <c r="M506" t="s">
        <v>32</v>
      </c>
    </row>
    <row r="507" spans="1:13" x14ac:dyDescent="0.3">
      <c r="A507" t="s">
        <v>1053</v>
      </c>
      <c r="B507" s="6">
        <v>45367</v>
      </c>
      <c r="C507" s="7">
        <v>0.14861111111111111</v>
      </c>
      <c r="D507" t="s">
        <v>1054</v>
      </c>
      <c r="E507" t="s">
        <v>20</v>
      </c>
      <c r="F507">
        <v>42</v>
      </c>
      <c r="G507" t="s">
        <v>21</v>
      </c>
      <c r="H507" t="s">
        <v>22</v>
      </c>
      <c r="I507" t="s">
        <v>95</v>
      </c>
      <c r="J507">
        <v>3</v>
      </c>
      <c r="K507">
        <v>36</v>
      </c>
      <c r="L507" t="s">
        <v>54</v>
      </c>
      <c r="M507" t="s">
        <v>25</v>
      </c>
    </row>
    <row r="508" spans="1:13" x14ac:dyDescent="0.3">
      <c r="A508" t="s">
        <v>1055</v>
      </c>
      <c r="B508" s="6">
        <v>45368</v>
      </c>
      <c r="C508" s="7">
        <v>0.11597222222222223</v>
      </c>
      <c r="D508" t="s">
        <v>1056</v>
      </c>
      <c r="E508" t="s">
        <v>20</v>
      </c>
      <c r="F508">
        <v>8</v>
      </c>
      <c r="G508" t="s">
        <v>21</v>
      </c>
      <c r="H508" t="s">
        <v>22</v>
      </c>
      <c r="I508" t="s">
        <v>95</v>
      </c>
      <c r="J508">
        <v>4</v>
      </c>
      <c r="K508">
        <v>27</v>
      </c>
      <c r="L508" t="s">
        <v>46</v>
      </c>
      <c r="M508" t="s">
        <v>32</v>
      </c>
    </row>
    <row r="509" spans="1:13" x14ac:dyDescent="0.3">
      <c r="A509" t="s">
        <v>1057</v>
      </c>
      <c r="B509" s="6">
        <v>45382</v>
      </c>
      <c r="C509" s="7">
        <v>0.58819444444444446</v>
      </c>
      <c r="D509" t="s">
        <v>1058</v>
      </c>
      <c r="E509" t="s">
        <v>20</v>
      </c>
      <c r="F509">
        <v>34</v>
      </c>
      <c r="G509" t="s">
        <v>21</v>
      </c>
      <c r="H509" t="s">
        <v>22</v>
      </c>
      <c r="I509" t="s">
        <v>95</v>
      </c>
      <c r="J509">
        <v>8</v>
      </c>
      <c r="K509">
        <v>59</v>
      </c>
      <c r="L509" t="s">
        <v>38</v>
      </c>
      <c r="M509"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25712-C04E-4340-ADA8-3ABFE8EF13F1}">
  <dimension ref="A1:S52"/>
  <sheetViews>
    <sheetView topLeftCell="C31" workbookViewId="0">
      <selection activeCell="X23" sqref="X23"/>
    </sheetView>
  </sheetViews>
  <sheetFormatPr defaultRowHeight="14.4" x14ac:dyDescent="0.3"/>
  <cols>
    <col min="1" max="1" width="12.5546875" bestFit="1" customWidth="1"/>
    <col min="2" max="2" width="26.44140625" bestFit="1" customWidth="1"/>
    <col min="3" max="3" width="29.109375" bestFit="1" customWidth="1"/>
    <col min="4" max="4" width="15.33203125" bestFit="1" customWidth="1"/>
    <col min="5" max="5" width="26.33203125" bestFit="1" customWidth="1"/>
    <col min="6" max="6" width="17.88671875" bestFit="1" customWidth="1"/>
    <col min="7" max="8" width="12.5546875" bestFit="1" customWidth="1"/>
    <col min="9" max="9" width="12.6640625" bestFit="1" customWidth="1"/>
    <col min="13" max="13" width="12.5546875" bestFit="1" customWidth="1"/>
    <col min="14" max="14" width="25" bestFit="1" customWidth="1"/>
    <col min="15" max="15" width="12.6640625" bestFit="1" customWidth="1"/>
    <col min="18" max="18" width="12.5546875" bestFit="1" customWidth="1"/>
    <col min="19" max="19" width="32.44140625" bestFit="1" customWidth="1"/>
  </cols>
  <sheetData>
    <row r="1" spans="1:19" ht="15.6" customHeight="1" x14ac:dyDescent="0.3"/>
    <row r="6" spans="1:19" x14ac:dyDescent="0.3">
      <c r="H6" t="s">
        <v>1061</v>
      </c>
      <c r="M6" t="s">
        <v>1062</v>
      </c>
      <c r="R6" t="s">
        <v>1062</v>
      </c>
    </row>
    <row r="7" spans="1:19" x14ac:dyDescent="0.3">
      <c r="H7" s="1" t="s">
        <v>3</v>
      </c>
      <c r="I7" t="s">
        <v>0</v>
      </c>
      <c r="M7" s="1" t="s">
        <v>3</v>
      </c>
      <c r="N7" t="s">
        <v>1060</v>
      </c>
      <c r="R7" s="1" t="s">
        <v>3</v>
      </c>
      <c r="S7" t="s">
        <v>1063</v>
      </c>
    </row>
    <row r="8" spans="1:19" x14ac:dyDescent="0.3">
      <c r="H8" s="4" t="s">
        <v>1075</v>
      </c>
      <c r="I8">
        <v>26</v>
      </c>
      <c r="M8" s="4" t="s">
        <v>1075</v>
      </c>
      <c r="N8" s="2">
        <v>34.279069767441861</v>
      </c>
      <c r="R8" s="4" t="s">
        <v>1075</v>
      </c>
      <c r="S8" s="2">
        <v>4.8</v>
      </c>
    </row>
    <row r="9" spans="1:19" x14ac:dyDescent="0.3">
      <c r="A9" t="s">
        <v>0</v>
      </c>
      <c r="H9" s="4" t="s">
        <v>1076</v>
      </c>
      <c r="I9">
        <v>17</v>
      </c>
      <c r="M9" s="4" t="s">
        <v>1076</v>
      </c>
      <c r="N9" s="2">
        <v>36.222222222222221</v>
      </c>
      <c r="R9" s="4" t="s">
        <v>1076</v>
      </c>
      <c r="S9" s="2">
        <v>5.333333333333333</v>
      </c>
    </row>
    <row r="10" spans="1:19" x14ac:dyDescent="0.3">
      <c r="A10">
        <v>506</v>
      </c>
      <c r="H10" s="4" t="s">
        <v>1077</v>
      </c>
      <c r="I10">
        <v>19</v>
      </c>
      <c r="M10" s="4" t="s">
        <v>1077</v>
      </c>
      <c r="N10" s="2">
        <v>35.904761904761905</v>
      </c>
      <c r="R10" s="4" t="s">
        <v>1077</v>
      </c>
      <c r="S10" s="2">
        <v>6.666666666666667</v>
      </c>
    </row>
    <row r="11" spans="1:19" x14ac:dyDescent="0.3">
      <c r="H11" s="4" t="s">
        <v>1078</v>
      </c>
      <c r="I11">
        <v>17</v>
      </c>
      <c r="M11" s="4" t="s">
        <v>1078</v>
      </c>
      <c r="N11" s="2">
        <v>32.53125</v>
      </c>
      <c r="R11" s="4" t="s">
        <v>1078</v>
      </c>
      <c r="S11" s="2">
        <v>4.5555555555555554</v>
      </c>
    </row>
    <row r="12" spans="1:19" x14ac:dyDescent="0.3">
      <c r="H12" s="4" t="s">
        <v>1079</v>
      </c>
      <c r="I12">
        <v>18</v>
      </c>
      <c r="M12" s="4" t="s">
        <v>1079</v>
      </c>
      <c r="N12" s="2">
        <v>33.84375</v>
      </c>
      <c r="R12" s="4" t="s">
        <v>1079</v>
      </c>
      <c r="S12" s="2">
        <v>4.333333333333333</v>
      </c>
    </row>
    <row r="13" spans="1:19" x14ac:dyDescent="0.3">
      <c r="A13" t="s">
        <v>1</v>
      </c>
      <c r="H13" s="4" t="s">
        <v>1080</v>
      </c>
      <c r="I13">
        <v>17</v>
      </c>
      <c r="M13" s="4" t="s">
        <v>1080</v>
      </c>
      <c r="N13" s="2">
        <v>35.214285714285715</v>
      </c>
      <c r="R13" s="4" t="s">
        <v>1080</v>
      </c>
      <c r="S13" s="2">
        <v>7.333333333333333</v>
      </c>
    </row>
    <row r="14" spans="1:19" x14ac:dyDescent="0.3">
      <c r="A14" s="2">
        <v>5.1818181818181817</v>
      </c>
      <c r="H14" s="4" t="s">
        <v>1081</v>
      </c>
      <c r="I14">
        <v>17</v>
      </c>
      <c r="M14" s="4" t="s">
        <v>1081</v>
      </c>
      <c r="N14" s="2">
        <v>37.21875</v>
      </c>
      <c r="R14" s="4" t="s">
        <v>1081</v>
      </c>
      <c r="S14" s="2">
        <v>5.25</v>
      </c>
    </row>
    <row r="15" spans="1:19" x14ac:dyDescent="0.3">
      <c r="H15" s="4" t="s">
        <v>1082</v>
      </c>
      <c r="I15">
        <v>19</v>
      </c>
      <c r="M15" s="4" t="s">
        <v>1082</v>
      </c>
      <c r="N15" s="2">
        <v>36.871794871794869</v>
      </c>
      <c r="R15" s="4" t="s">
        <v>1082</v>
      </c>
      <c r="S15" s="2">
        <v>6.333333333333333</v>
      </c>
    </row>
    <row r="16" spans="1:19" x14ac:dyDescent="0.3">
      <c r="H16" s="4" t="s">
        <v>1083</v>
      </c>
      <c r="I16">
        <v>19</v>
      </c>
      <c r="M16" s="4" t="s">
        <v>1083</v>
      </c>
      <c r="N16" s="2">
        <v>36.450000000000003</v>
      </c>
      <c r="R16" s="4" t="s">
        <v>1083</v>
      </c>
      <c r="S16" s="2">
        <v>5.7142857142857144</v>
      </c>
    </row>
    <row r="17" spans="1:19" x14ac:dyDescent="0.3">
      <c r="A17" t="s">
        <v>2</v>
      </c>
      <c r="H17" s="4" t="s">
        <v>1084</v>
      </c>
      <c r="I17">
        <v>14</v>
      </c>
      <c r="M17" s="4" t="s">
        <v>1084</v>
      </c>
      <c r="N17" s="2">
        <v>32.935483870967744</v>
      </c>
      <c r="R17" s="4" t="s">
        <v>1084</v>
      </c>
      <c r="S17" s="2">
        <v>5</v>
      </c>
    </row>
    <row r="18" spans="1:19" x14ac:dyDescent="0.3">
      <c r="A18" s="2">
        <v>35.581027667984188</v>
      </c>
      <c r="H18" s="4" t="s">
        <v>1085</v>
      </c>
      <c r="I18">
        <v>17</v>
      </c>
      <c r="M18" s="4" t="s">
        <v>1085</v>
      </c>
      <c r="N18" s="2">
        <v>41.323529411764703</v>
      </c>
      <c r="R18" s="4" t="s">
        <v>1085</v>
      </c>
      <c r="S18" s="2">
        <v>6.166666666666667</v>
      </c>
    </row>
    <row r="19" spans="1:19" x14ac:dyDescent="0.3">
      <c r="C19" s="10"/>
      <c r="H19" s="4" t="s">
        <v>1086</v>
      </c>
      <c r="I19">
        <v>20</v>
      </c>
      <c r="M19" s="4" t="s">
        <v>1086</v>
      </c>
      <c r="N19" s="2">
        <v>34.432432432432435</v>
      </c>
      <c r="R19" s="4" t="s">
        <v>1086</v>
      </c>
      <c r="S19" s="2">
        <v>3</v>
      </c>
    </row>
    <row r="20" spans="1:19" x14ac:dyDescent="0.3">
      <c r="H20" s="4" t="s">
        <v>1087</v>
      </c>
      <c r="I20">
        <v>13</v>
      </c>
      <c r="M20" s="4" t="s">
        <v>1087</v>
      </c>
      <c r="N20" s="2">
        <v>36.966666666666669</v>
      </c>
      <c r="R20" s="4" t="s">
        <v>1087</v>
      </c>
      <c r="S20" s="2">
        <v>4.5</v>
      </c>
    </row>
    <row r="21" spans="1:19" x14ac:dyDescent="0.3">
      <c r="H21" s="4" t="s">
        <v>1088</v>
      </c>
      <c r="I21">
        <v>14</v>
      </c>
      <c r="M21" s="4" t="s">
        <v>1088</v>
      </c>
      <c r="N21" s="2">
        <v>39.520000000000003</v>
      </c>
      <c r="R21" s="4" t="s">
        <v>1088</v>
      </c>
      <c r="S21" s="2">
        <v>4.666666666666667</v>
      </c>
    </row>
    <row r="22" spans="1:19" x14ac:dyDescent="0.3">
      <c r="A22" s="1" t="s">
        <v>3</v>
      </c>
      <c r="B22" t="s">
        <v>1064</v>
      </c>
      <c r="C22" t="s">
        <v>1065</v>
      </c>
      <c r="E22" s="1" t="s">
        <v>1070</v>
      </c>
      <c r="F22" t="s">
        <v>1069</v>
      </c>
      <c r="H22" s="4" t="s">
        <v>1089</v>
      </c>
      <c r="I22">
        <v>15</v>
      </c>
      <c r="M22" s="4" t="s">
        <v>1089</v>
      </c>
      <c r="N22" s="2">
        <v>36.026315789473685</v>
      </c>
      <c r="R22" s="4" t="s">
        <v>1089</v>
      </c>
      <c r="S22" s="2">
        <v>9</v>
      </c>
    </row>
    <row r="23" spans="1:19" x14ac:dyDescent="0.3">
      <c r="A23" s="4" t="s">
        <v>23</v>
      </c>
      <c r="B23" s="2">
        <v>252</v>
      </c>
      <c r="C23" s="9">
        <v>0.49802371541501977</v>
      </c>
      <c r="D23" s="9"/>
      <c r="E23" s="4" t="s">
        <v>46</v>
      </c>
      <c r="F23" s="15">
        <v>54</v>
      </c>
      <c r="H23" s="4" t="s">
        <v>1090</v>
      </c>
      <c r="I23">
        <v>13</v>
      </c>
      <c r="M23" s="4" t="s">
        <v>1090</v>
      </c>
      <c r="N23" s="2">
        <v>32.370370370370374</v>
      </c>
      <c r="R23" s="4" t="s">
        <v>1090</v>
      </c>
      <c r="S23" s="2">
        <v>1.5</v>
      </c>
    </row>
    <row r="24" spans="1:19" x14ac:dyDescent="0.3">
      <c r="A24" s="4" t="s">
        <v>95</v>
      </c>
      <c r="B24" s="2">
        <v>254</v>
      </c>
      <c r="C24" s="9">
        <v>0.50197628458498023</v>
      </c>
      <c r="D24" s="9"/>
      <c r="E24" s="4" t="s">
        <v>31</v>
      </c>
      <c r="F24" s="15">
        <v>72</v>
      </c>
      <c r="H24" s="4" t="s">
        <v>1091</v>
      </c>
      <c r="I24">
        <v>15</v>
      </c>
      <c r="M24" s="4" t="s">
        <v>1091</v>
      </c>
      <c r="N24" s="2">
        <v>33.243243243243242</v>
      </c>
      <c r="R24" s="4" t="s">
        <v>1091</v>
      </c>
      <c r="S24" s="2">
        <v>6.8</v>
      </c>
    </row>
    <row r="25" spans="1:19" x14ac:dyDescent="0.3">
      <c r="A25" s="4" t="s">
        <v>4</v>
      </c>
      <c r="B25" s="2">
        <v>506</v>
      </c>
      <c r="C25" s="9">
        <v>1</v>
      </c>
      <c r="D25" s="9"/>
      <c r="E25" s="4" t="s">
        <v>24</v>
      </c>
      <c r="F25" s="15">
        <v>75</v>
      </c>
      <c r="H25" s="4" t="s">
        <v>1092</v>
      </c>
      <c r="I25">
        <v>17</v>
      </c>
      <c r="M25" s="4" t="s">
        <v>1092</v>
      </c>
      <c r="N25" s="2">
        <v>33.575757575757578</v>
      </c>
      <c r="R25" s="4" t="s">
        <v>1092</v>
      </c>
      <c r="S25" s="2">
        <v>4.625</v>
      </c>
    </row>
    <row r="26" spans="1:19" x14ac:dyDescent="0.3">
      <c r="E26" s="4" t="s">
        <v>38</v>
      </c>
      <c r="F26" s="15">
        <v>62</v>
      </c>
      <c r="H26" s="4" t="s">
        <v>1093</v>
      </c>
      <c r="I26">
        <v>10</v>
      </c>
      <c r="M26" s="4" t="s">
        <v>1093</v>
      </c>
      <c r="N26" s="2">
        <v>31.130434782608695</v>
      </c>
      <c r="R26" s="4" t="s">
        <v>1093</v>
      </c>
      <c r="S26" s="2">
        <v>4.333333333333333</v>
      </c>
    </row>
    <row r="27" spans="1:19" x14ac:dyDescent="0.3">
      <c r="E27" s="4" t="s">
        <v>54</v>
      </c>
      <c r="F27" s="15">
        <v>63</v>
      </c>
      <c r="H27" s="4" t="s">
        <v>1094</v>
      </c>
      <c r="I27">
        <v>13</v>
      </c>
      <c r="M27" s="4" t="s">
        <v>1094</v>
      </c>
      <c r="N27" s="2">
        <v>36.888888888888886</v>
      </c>
      <c r="R27" s="4" t="s">
        <v>1094</v>
      </c>
      <c r="S27" s="2">
        <v>1.3333333333333333</v>
      </c>
    </row>
    <row r="28" spans="1:19" x14ac:dyDescent="0.3">
      <c r="E28" s="4" t="s">
        <v>41</v>
      </c>
      <c r="F28" s="15">
        <v>49</v>
      </c>
      <c r="H28" s="4" t="s">
        <v>1095</v>
      </c>
      <c r="I28">
        <v>17</v>
      </c>
      <c r="M28" s="4" t="s">
        <v>1095</v>
      </c>
      <c r="N28" s="2">
        <v>29.862068965517242</v>
      </c>
      <c r="R28" s="4" t="s">
        <v>1095</v>
      </c>
      <c r="S28" s="2">
        <v>5</v>
      </c>
    </row>
    <row r="29" spans="1:19" x14ac:dyDescent="0.3">
      <c r="E29" s="4" t="s">
        <v>35</v>
      </c>
      <c r="F29" s="15">
        <v>74</v>
      </c>
      <c r="H29" s="4" t="s">
        <v>1096</v>
      </c>
      <c r="I29">
        <v>26</v>
      </c>
      <c r="M29" s="4" t="s">
        <v>1096</v>
      </c>
      <c r="N29" s="2">
        <v>36.526315789473685</v>
      </c>
      <c r="R29" s="4" t="s">
        <v>1096</v>
      </c>
      <c r="S29" s="2">
        <v>3.1666666666666665</v>
      </c>
    </row>
    <row r="30" spans="1:19" x14ac:dyDescent="0.3">
      <c r="B30" s="11" t="s">
        <v>1066</v>
      </c>
      <c r="C30" s="11" t="s">
        <v>1067</v>
      </c>
      <c r="D30" s="11" t="s">
        <v>1068</v>
      </c>
      <c r="E30" s="4" t="s">
        <v>28</v>
      </c>
      <c r="F30" s="15">
        <v>57</v>
      </c>
      <c r="H30" s="4" t="s">
        <v>1097</v>
      </c>
      <c r="I30">
        <v>8</v>
      </c>
      <c r="M30" s="4" t="s">
        <v>1097</v>
      </c>
      <c r="N30" s="2">
        <v>34.571428571428569</v>
      </c>
      <c r="R30" s="4" t="s">
        <v>1097</v>
      </c>
      <c r="S30" s="2">
        <v>7.5</v>
      </c>
    </row>
    <row r="31" spans="1:19" x14ac:dyDescent="0.3">
      <c r="A31" s="12"/>
      <c r="B31" s="13" t="str">
        <f>A23</f>
        <v>Admitted</v>
      </c>
      <c r="C31" s="13">
        <f t="shared" ref="C31:D31" si="0">B23</f>
        <v>252</v>
      </c>
      <c r="D31" s="14">
        <f t="shared" si="0"/>
        <v>0.49802371541501977</v>
      </c>
      <c r="E31" s="4" t="s">
        <v>4</v>
      </c>
      <c r="F31" s="15">
        <v>506</v>
      </c>
      <c r="H31" s="4" t="s">
        <v>1098</v>
      </c>
      <c r="I31">
        <v>17</v>
      </c>
      <c r="M31" s="4" t="s">
        <v>1098</v>
      </c>
      <c r="N31" s="2">
        <v>38.5</v>
      </c>
      <c r="R31" s="4" t="s">
        <v>1098</v>
      </c>
      <c r="S31" s="2">
        <v>4.2</v>
      </c>
    </row>
    <row r="32" spans="1:19" x14ac:dyDescent="0.3">
      <c r="A32" s="12"/>
      <c r="B32" s="13" t="str">
        <f>A24</f>
        <v>Not Admitted</v>
      </c>
      <c r="C32" s="13">
        <f t="shared" ref="C32:D32" si="1">B24</f>
        <v>254</v>
      </c>
      <c r="D32" s="14">
        <f t="shared" si="1"/>
        <v>0.50197628458498023</v>
      </c>
      <c r="H32" s="4" t="s">
        <v>1099</v>
      </c>
      <c r="I32">
        <v>18</v>
      </c>
      <c r="M32" s="4" t="s">
        <v>1099</v>
      </c>
      <c r="N32" s="2">
        <v>37.12903225806452</v>
      </c>
      <c r="R32" s="4" t="s">
        <v>1099</v>
      </c>
      <c r="S32" s="2">
        <v>4.625</v>
      </c>
    </row>
    <row r="33" spans="1:19" x14ac:dyDescent="0.3">
      <c r="A33" s="12"/>
      <c r="B33" s="12"/>
      <c r="C33" s="12"/>
      <c r="D33" s="12"/>
      <c r="H33" s="4" t="s">
        <v>1100</v>
      </c>
      <c r="I33">
        <v>19</v>
      </c>
      <c r="M33" s="4" t="s">
        <v>1100</v>
      </c>
      <c r="N33" s="2">
        <v>33.852941176470587</v>
      </c>
      <c r="R33" s="4" t="s">
        <v>1100</v>
      </c>
      <c r="S33" s="2">
        <v>9.6666666666666661</v>
      </c>
    </row>
    <row r="34" spans="1:19" x14ac:dyDescent="0.3">
      <c r="H34" s="4" t="s">
        <v>1101</v>
      </c>
      <c r="I34">
        <v>20</v>
      </c>
      <c r="M34" s="4" t="s">
        <v>1101</v>
      </c>
      <c r="N34" s="2">
        <v>37.230769230769234</v>
      </c>
      <c r="R34" s="4" t="s">
        <v>1101</v>
      </c>
      <c r="S34" s="2">
        <v>6.125</v>
      </c>
    </row>
    <row r="35" spans="1:19" x14ac:dyDescent="0.3">
      <c r="H35" s="4" t="s">
        <v>1102</v>
      </c>
      <c r="I35">
        <v>23</v>
      </c>
      <c r="M35" s="4" t="s">
        <v>1102</v>
      </c>
      <c r="N35" s="2">
        <v>36.075000000000003</v>
      </c>
      <c r="R35" s="4" t="s">
        <v>1102</v>
      </c>
      <c r="S35" s="2">
        <v>5.5555555555555554</v>
      </c>
    </row>
    <row r="36" spans="1:19" x14ac:dyDescent="0.3">
      <c r="H36" s="4" t="s">
        <v>1103</v>
      </c>
      <c r="I36">
        <v>16</v>
      </c>
      <c r="M36" s="4" t="s">
        <v>1103</v>
      </c>
      <c r="N36" s="2">
        <v>34.354838709677416</v>
      </c>
      <c r="R36" s="4" t="s">
        <v>1103</v>
      </c>
      <c r="S36" s="2">
        <v>6.333333333333333</v>
      </c>
    </row>
    <row r="37" spans="1:19" x14ac:dyDescent="0.3">
      <c r="A37" s="1" t="s">
        <v>3</v>
      </c>
      <c r="B37" t="s">
        <v>1071</v>
      </c>
      <c r="D37" s="1" t="s">
        <v>3</v>
      </c>
      <c r="E37" t="s">
        <v>1072</v>
      </c>
      <c r="H37" s="4" t="s">
        <v>1104</v>
      </c>
      <c r="I37">
        <v>12</v>
      </c>
      <c r="M37" s="4" t="s">
        <v>1104</v>
      </c>
      <c r="N37" s="2">
        <v>39.571428571428569</v>
      </c>
      <c r="R37" s="4" t="s">
        <v>1104</v>
      </c>
      <c r="S37" s="2">
        <v>5.333333333333333</v>
      </c>
    </row>
    <row r="38" spans="1:19" x14ac:dyDescent="0.3">
      <c r="A38" s="4" t="s">
        <v>25</v>
      </c>
      <c r="B38" s="2">
        <v>311</v>
      </c>
      <c r="D38" s="4" t="s">
        <v>53</v>
      </c>
      <c r="E38" s="2">
        <v>233</v>
      </c>
      <c r="H38" s="4" t="s">
        <v>4</v>
      </c>
      <c r="I38">
        <v>506</v>
      </c>
      <c r="M38" s="4" t="s">
        <v>4</v>
      </c>
      <c r="N38" s="2">
        <v>35.544904137235115</v>
      </c>
      <c r="R38" s="4" t="s">
        <v>4</v>
      </c>
      <c r="S38" s="2">
        <v>5.1818181818181817</v>
      </c>
    </row>
    <row r="39" spans="1:19" x14ac:dyDescent="0.3">
      <c r="A39" s="4" t="s">
        <v>32</v>
      </c>
      <c r="B39" s="2">
        <v>195</v>
      </c>
      <c r="D39" s="4" t="s">
        <v>20</v>
      </c>
      <c r="E39" s="2">
        <v>273</v>
      </c>
    </row>
    <row r="40" spans="1:19" x14ac:dyDescent="0.3">
      <c r="A40" s="4" t="s">
        <v>4</v>
      </c>
      <c r="B40" s="2">
        <v>506</v>
      </c>
      <c r="D40" s="4" t="s">
        <v>4</v>
      </c>
      <c r="E40" s="2">
        <v>506</v>
      </c>
    </row>
    <row r="43" spans="1:19" x14ac:dyDescent="0.3">
      <c r="D43" s="1" t="s">
        <v>3</v>
      </c>
      <c r="E43" t="s">
        <v>1073</v>
      </c>
      <c r="G43" s="1" t="s">
        <v>3</v>
      </c>
    </row>
    <row r="44" spans="1:19" x14ac:dyDescent="0.3">
      <c r="D44" s="4" t="s">
        <v>771</v>
      </c>
      <c r="E44" s="2">
        <v>12</v>
      </c>
      <c r="G44" s="4" t="s">
        <v>1074</v>
      </c>
    </row>
    <row r="45" spans="1:19" x14ac:dyDescent="0.3">
      <c r="D45" s="4" t="s">
        <v>807</v>
      </c>
      <c r="E45" s="2">
        <v>11</v>
      </c>
      <c r="G45" s="4" t="s">
        <v>4</v>
      </c>
    </row>
    <row r="46" spans="1:19" x14ac:dyDescent="0.3">
      <c r="D46" s="4" t="s">
        <v>520</v>
      </c>
      <c r="E46" s="2">
        <v>83</v>
      </c>
    </row>
    <row r="47" spans="1:19" x14ac:dyDescent="0.3">
      <c r="D47" s="4" t="s">
        <v>798</v>
      </c>
      <c r="E47" s="2">
        <v>15</v>
      </c>
    </row>
    <row r="48" spans="1:19" x14ac:dyDescent="0.3">
      <c r="D48" s="4" t="s">
        <v>22</v>
      </c>
      <c r="E48" s="2">
        <v>305</v>
      </c>
    </row>
    <row r="49" spans="4:5" x14ac:dyDescent="0.3">
      <c r="D49" s="4" t="s">
        <v>663</v>
      </c>
      <c r="E49" s="2">
        <v>60</v>
      </c>
    </row>
    <row r="50" spans="4:5" x14ac:dyDescent="0.3">
      <c r="D50" s="4" t="s">
        <v>748</v>
      </c>
      <c r="E50" s="2">
        <v>18</v>
      </c>
    </row>
    <row r="51" spans="4:5" x14ac:dyDescent="0.3">
      <c r="D51" s="4" t="s">
        <v>818</v>
      </c>
      <c r="E51" s="2">
        <v>2</v>
      </c>
    </row>
    <row r="52" spans="4:5" x14ac:dyDescent="0.3">
      <c r="D52" s="4" t="s">
        <v>4</v>
      </c>
      <c r="E52" s="2">
        <v>506</v>
      </c>
    </row>
  </sheetData>
  <pageMargins left="0.7" right="0.7" top="0.75" bottom="0.75" header="0.3" footer="0.3"/>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A498E-258B-4A53-AA95-F3A44282BFA2}">
  <dimension ref="A1"/>
  <sheetViews>
    <sheetView tabSelected="1" zoomScale="84" workbookViewId="0">
      <selection activeCell="B31" sqref="B31"/>
    </sheetView>
  </sheetViews>
  <sheetFormatPr defaultRowHeight="14.4" x14ac:dyDescent="0.3"/>
  <cols>
    <col min="1" max="16384" width="8.88671875" style="3"/>
  </cols>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7A99BB-8B51-4B64-A0D6-76BDC2CE4D72}">
  <dimension ref="A1:N19"/>
  <sheetViews>
    <sheetView zoomScale="183" workbookViewId="0"/>
  </sheetViews>
  <sheetFormatPr defaultRowHeight="14.4" x14ac:dyDescent="0.3"/>
  <sheetData>
    <row r="1" spans="1:14" x14ac:dyDescent="0.3">
      <c r="A1" s="5"/>
      <c r="B1" s="5"/>
      <c r="C1" s="5"/>
      <c r="D1" s="5"/>
      <c r="E1" s="5"/>
      <c r="F1" s="5"/>
      <c r="G1" s="5"/>
      <c r="H1" s="5"/>
      <c r="I1" s="5"/>
      <c r="J1" s="5"/>
      <c r="K1" s="5"/>
      <c r="L1" s="5"/>
      <c r="M1" s="5"/>
      <c r="N1" s="5"/>
    </row>
    <row r="2" spans="1:14" x14ac:dyDescent="0.3">
      <c r="A2" s="5"/>
      <c r="B2" s="5"/>
      <c r="C2" s="5"/>
      <c r="D2" s="5"/>
      <c r="E2" s="5"/>
      <c r="F2" s="5"/>
      <c r="G2" s="5"/>
      <c r="H2" s="5"/>
      <c r="I2" s="5"/>
      <c r="J2" s="5"/>
      <c r="K2" s="5"/>
      <c r="L2" s="5"/>
      <c r="M2" s="5"/>
      <c r="N2" s="5"/>
    </row>
    <row r="3" spans="1:14" x14ac:dyDescent="0.3">
      <c r="A3" s="5"/>
      <c r="B3" s="5"/>
      <c r="C3" s="5"/>
      <c r="D3" s="5"/>
      <c r="E3" s="5"/>
      <c r="F3" s="5"/>
      <c r="G3" s="5"/>
      <c r="H3" s="5"/>
      <c r="I3" s="5"/>
      <c r="J3" s="5"/>
      <c r="K3" s="5"/>
      <c r="L3" s="5"/>
      <c r="M3" s="5"/>
      <c r="N3" s="5"/>
    </row>
    <row r="4" spans="1:14" x14ac:dyDescent="0.3">
      <c r="A4" s="5"/>
      <c r="B4" s="5"/>
      <c r="C4" s="5"/>
      <c r="D4" s="5"/>
      <c r="E4" s="5"/>
      <c r="F4" s="5"/>
      <c r="G4" s="5"/>
      <c r="H4" s="5"/>
      <c r="I4" s="5"/>
      <c r="J4" s="5"/>
      <c r="K4" s="5"/>
      <c r="L4" s="5"/>
      <c r="M4" s="5"/>
      <c r="N4" s="5"/>
    </row>
    <row r="5" spans="1:14" x14ac:dyDescent="0.3">
      <c r="A5" s="5"/>
      <c r="B5" s="5"/>
      <c r="C5" s="5"/>
      <c r="D5" s="5"/>
      <c r="E5" s="5"/>
      <c r="F5" s="5"/>
      <c r="G5" s="5"/>
      <c r="H5" s="5"/>
      <c r="I5" s="5"/>
      <c r="J5" s="5"/>
      <c r="K5" s="5"/>
      <c r="L5" s="5"/>
      <c r="M5" s="5"/>
      <c r="N5" s="5"/>
    </row>
    <row r="6" spans="1:14" x14ac:dyDescent="0.3">
      <c r="A6" s="5"/>
      <c r="B6" s="5"/>
      <c r="C6" s="5"/>
      <c r="D6" s="5"/>
      <c r="E6" s="5"/>
      <c r="F6" s="5"/>
      <c r="G6" s="5"/>
      <c r="H6" s="5"/>
      <c r="I6" s="5"/>
      <c r="J6" s="5"/>
      <c r="K6" s="5"/>
      <c r="L6" s="5"/>
      <c r="M6" s="5"/>
      <c r="N6" s="5"/>
    </row>
    <row r="7" spans="1:14" x14ac:dyDescent="0.3">
      <c r="A7" s="5"/>
      <c r="B7" s="5"/>
      <c r="C7" s="5"/>
      <c r="D7" s="5"/>
      <c r="E7" s="5"/>
      <c r="F7" s="5"/>
      <c r="G7" s="5"/>
      <c r="H7" s="5"/>
      <c r="I7" s="5"/>
      <c r="J7" s="5"/>
      <c r="K7" s="5"/>
      <c r="L7" s="5"/>
      <c r="M7" s="5"/>
      <c r="N7" s="5"/>
    </row>
    <row r="8" spans="1:14" x14ac:dyDescent="0.3">
      <c r="A8" s="5"/>
      <c r="B8" s="5"/>
      <c r="C8" s="5"/>
      <c r="D8" s="5"/>
      <c r="E8" s="5"/>
      <c r="F8" s="5"/>
      <c r="G8" s="5"/>
      <c r="H8" s="5"/>
      <c r="I8" s="5"/>
      <c r="J8" s="5"/>
      <c r="K8" s="5"/>
      <c r="L8" s="5"/>
      <c r="M8" s="5"/>
      <c r="N8" s="5"/>
    </row>
    <row r="9" spans="1:14" x14ac:dyDescent="0.3">
      <c r="A9" s="5"/>
      <c r="B9" s="5"/>
      <c r="C9" s="5"/>
      <c r="D9" s="5"/>
      <c r="E9" s="5"/>
      <c r="F9" s="5"/>
      <c r="G9" s="5"/>
      <c r="H9" s="5"/>
      <c r="I9" s="5"/>
      <c r="J9" s="5"/>
      <c r="K9" s="5"/>
      <c r="L9" s="5"/>
      <c r="M9" s="5"/>
      <c r="N9" s="5"/>
    </row>
    <row r="10" spans="1:14" x14ac:dyDescent="0.3">
      <c r="A10" s="5"/>
      <c r="B10" s="5"/>
      <c r="C10" s="5"/>
      <c r="D10" s="5"/>
      <c r="E10" s="5"/>
      <c r="F10" s="5"/>
      <c r="G10" s="5"/>
      <c r="H10" s="5"/>
      <c r="I10" s="5"/>
      <c r="J10" s="5"/>
      <c r="K10" s="5"/>
      <c r="L10" s="5"/>
      <c r="M10" s="5"/>
      <c r="N10" s="5"/>
    </row>
    <row r="11" spans="1:14" x14ac:dyDescent="0.3">
      <c r="A11" s="5"/>
      <c r="B11" s="5"/>
      <c r="C11" s="5"/>
      <c r="D11" s="5"/>
      <c r="E11" s="5"/>
      <c r="F11" s="5"/>
      <c r="G11" s="5"/>
      <c r="H11" s="5"/>
      <c r="I11" s="5"/>
      <c r="J11" s="5"/>
      <c r="K11" s="5"/>
      <c r="L11" s="5"/>
      <c r="M11" s="5"/>
      <c r="N11" s="5"/>
    </row>
    <row r="12" spans="1:14" x14ac:dyDescent="0.3">
      <c r="A12" s="5"/>
      <c r="B12" s="5"/>
      <c r="C12" s="5"/>
      <c r="D12" s="5"/>
      <c r="E12" s="5"/>
      <c r="F12" s="5"/>
      <c r="G12" s="5"/>
      <c r="H12" s="5"/>
      <c r="I12" s="5"/>
      <c r="J12" s="5"/>
      <c r="K12" s="5"/>
      <c r="L12" s="5"/>
      <c r="M12" s="5"/>
      <c r="N12" s="5"/>
    </row>
    <row r="13" spans="1:14" x14ac:dyDescent="0.3">
      <c r="A13" s="5"/>
      <c r="B13" s="5"/>
      <c r="C13" s="5"/>
      <c r="D13" s="5"/>
      <c r="E13" s="5"/>
      <c r="F13" s="5"/>
      <c r="G13" s="5"/>
      <c r="H13" s="5"/>
      <c r="I13" s="5"/>
      <c r="J13" s="5"/>
      <c r="K13" s="5"/>
      <c r="L13" s="5"/>
      <c r="M13" s="5"/>
      <c r="N13" s="5"/>
    </row>
    <row r="14" spans="1:14" x14ac:dyDescent="0.3">
      <c r="A14" s="5"/>
      <c r="B14" s="5"/>
      <c r="C14" s="5"/>
      <c r="D14" s="5"/>
      <c r="E14" s="5"/>
      <c r="F14" s="5"/>
      <c r="G14" s="5"/>
      <c r="H14" s="5"/>
      <c r="I14" s="5"/>
      <c r="J14" s="5"/>
      <c r="K14" s="5"/>
      <c r="L14" s="5"/>
      <c r="M14" s="5"/>
      <c r="N14" s="5"/>
    </row>
    <row r="15" spans="1:14" x14ac:dyDescent="0.3">
      <c r="A15" s="5"/>
      <c r="B15" s="5"/>
      <c r="C15" s="5"/>
      <c r="D15" s="5"/>
      <c r="E15" s="5"/>
      <c r="F15" s="5"/>
      <c r="G15" s="5"/>
      <c r="H15" s="5"/>
      <c r="I15" s="5"/>
      <c r="J15" s="5"/>
      <c r="K15" s="5"/>
      <c r="L15" s="5"/>
      <c r="M15" s="5"/>
      <c r="N15" s="5"/>
    </row>
    <row r="16" spans="1:14" x14ac:dyDescent="0.3">
      <c r="A16" s="5"/>
      <c r="B16" s="5"/>
      <c r="C16" s="5"/>
      <c r="D16" s="5"/>
      <c r="E16" s="5"/>
      <c r="F16" s="5"/>
      <c r="G16" s="5"/>
      <c r="H16" s="5"/>
      <c r="I16" s="5"/>
      <c r="J16" s="5"/>
      <c r="K16" s="5"/>
      <c r="L16" s="5"/>
      <c r="M16" s="5"/>
      <c r="N16" s="5"/>
    </row>
    <row r="17" spans="1:14" x14ac:dyDescent="0.3">
      <c r="A17" s="5"/>
      <c r="B17" s="5"/>
      <c r="C17" s="5"/>
      <c r="D17" s="5"/>
      <c r="E17" s="5"/>
      <c r="F17" s="5"/>
      <c r="G17" s="5"/>
      <c r="H17" s="5"/>
      <c r="I17" s="5"/>
      <c r="J17" s="5"/>
      <c r="K17" s="5"/>
      <c r="L17" s="5"/>
      <c r="M17" s="5"/>
      <c r="N17" s="5"/>
    </row>
    <row r="18" spans="1:14" x14ac:dyDescent="0.3">
      <c r="A18" s="5"/>
      <c r="B18" s="5"/>
      <c r="C18" s="5"/>
      <c r="D18" s="5"/>
      <c r="E18" s="5"/>
      <c r="F18" s="5"/>
      <c r="G18" s="5"/>
      <c r="H18" s="5"/>
      <c r="I18" s="5"/>
      <c r="J18" s="5"/>
      <c r="K18" s="5"/>
      <c r="L18" s="5"/>
      <c r="M18" s="5"/>
      <c r="N18" s="5"/>
    </row>
    <row r="19" spans="1:14" x14ac:dyDescent="0.3">
      <c r="A19" s="5"/>
      <c r="B19" s="5"/>
      <c r="C19" s="5"/>
      <c r="D19" s="5"/>
      <c r="E19" s="5"/>
      <c r="F19" s="5"/>
      <c r="G19" s="5"/>
      <c r="H19" s="5"/>
      <c r="I19" s="5"/>
      <c r="J19" s="5"/>
      <c r="K19" s="5"/>
      <c r="L19" s="5"/>
      <c r="M19" s="5"/>
      <c r="N1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B2BE7-79B5-4E2C-AE9B-D3476D927EDC}">
  <dimension ref="A1:O19"/>
  <sheetViews>
    <sheetView zoomScale="129" workbookViewId="0"/>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row r="19" spans="1:15" x14ac:dyDescent="0.3">
      <c r="A19" s="5"/>
      <c r="B19" s="5"/>
      <c r="C19" s="5"/>
      <c r="D19" s="5"/>
      <c r="E19" s="5"/>
      <c r="F19" s="5"/>
      <c r="G19" s="5"/>
      <c r="H19" s="5"/>
      <c r="I19" s="5"/>
      <c r="J19" s="5"/>
      <c r="K19" s="5"/>
      <c r="L19" s="5"/>
      <c r="M19" s="5"/>
      <c r="N19" s="5"/>
      <c r="O19"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EE4A2-A1A1-4765-A8C9-CC58F5EBD451}">
  <dimension ref="A1:P18"/>
  <sheetViews>
    <sheetView zoomScale="199" workbookViewId="0"/>
  </sheetViews>
  <sheetFormatPr defaultRowHeight="14.4" x14ac:dyDescent="0.3"/>
  <sheetData>
    <row r="1" spans="1:16" x14ac:dyDescent="0.3">
      <c r="A1" s="5"/>
      <c r="B1" s="5"/>
      <c r="C1" s="5"/>
      <c r="D1" s="5"/>
      <c r="E1" s="5"/>
      <c r="F1" s="5"/>
      <c r="G1" s="5"/>
      <c r="H1" s="5"/>
      <c r="I1" s="5"/>
      <c r="J1" s="5"/>
      <c r="K1" s="5"/>
      <c r="L1" s="5"/>
      <c r="M1" s="5"/>
      <c r="N1" s="5"/>
      <c r="O1" s="5"/>
      <c r="P1" s="5"/>
    </row>
    <row r="2" spans="1:16" x14ac:dyDescent="0.3">
      <c r="A2" s="5"/>
      <c r="B2" s="5"/>
      <c r="C2" s="5"/>
      <c r="D2" s="5"/>
      <c r="E2" s="5"/>
      <c r="F2" s="5"/>
      <c r="G2" s="5"/>
      <c r="H2" s="5"/>
      <c r="I2" s="5"/>
      <c r="J2" s="5"/>
      <c r="K2" s="5"/>
      <c r="L2" s="5"/>
      <c r="M2" s="5"/>
      <c r="N2" s="5"/>
      <c r="O2" s="5"/>
      <c r="P2" s="5"/>
    </row>
    <row r="3" spans="1:16" x14ac:dyDescent="0.3">
      <c r="A3" s="5"/>
      <c r="B3" s="5"/>
      <c r="C3" s="5"/>
      <c r="D3" s="5"/>
      <c r="E3" s="5"/>
      <c r="F3" s="5"/>
      <c r="G3" s="5"/>
      <c r="H3" s="5"/>
      <c r="I3" s="5"/>
      <c r="J3" s="5"/>
      <c r="K3" s="5"/>
      <c r="L3" s="5"/>
      <c r="M3" s="5"/>
      <c r="N3" s="5"/>
      <c r="O3" s="5"/>
      <c r="P3" s="5"/>
    </row>
    <row r="4" spans="1:16" x14ac:dyDescent="0.3">
      <c r="A4" s="5"/>
      <c r="B4" s="5"/>
      <c r="C4" s="5"/>
      <c r="D4" s="5"/>
      <c r="E4" s="5"/>
      <c r="F4" s="5"/>
      <c r="G4" s="5"/>
      <c r="H4" s="5"/>
      <c r="I4" s="5"/>
      <c r="J4" s="5"/>
      <c r="K4" s="5"/>
      <c r="L4" s="5"/>
      <c r="M4" s="5"/>
      <c r="N4" s="5"/>
      <c r="O4" s="5"/>
      <c r="P4" s="5"/>
    </row>
    <row r="5" spans="1:16" x14ac:dyDescent="0.3">
      <c r="A5" s="5"/>
      <c r="B5" s="5"/>
      <c r="C5" s="5"/>
      <c r="D5" s="5"/>
      <c r="E5" s="5"/>
      <c r="F5" s="5"/>
      <c r="G5" s="5"/>
      <c r="H5" s="5"/>
      <c r="I5" s="5"/>
      <c r="J5" s="5"/>
      <c r="K5" s="5"/>
      <c r="L5" s="5"/>
      <c r="M5" s="5"/>
      <c r="N5" s="5"/>
      <c r="O5" s="5"/>
      <c r="P5" s="5"/>
    </row>
    <row r="6" spans="1:16" x14ac:dyDescent="0.3">
      <c r="A6" s="5"/>
      <c r="B6" s="5"/>
      <c r="C6" s="5"/>
      <c r="D6" s="5"/>
      <c r="E6" s="5"/>
      <c r="F6" s="5"/>
      <c r="G6" s="5"/>
      <c r="H6" s="5"/>
      <c r="I6" s="5"/>
      <c r="J6" s="5"/>
      <c r="K6" s="5"/>
      <c r="L6" s="5"/>
      <c r="M6" s="5"/>
      <c r="N6" s="5"/>
      <c r="O6" s="5"/>
      <c r="P6" s="5"/>
    </row>
    <row r="7" spans="1:16" x14ac:dyDescent="0.3">
      <c r="A7" s="5"/>
      <c r="B7" s="5"/>
      <c r="C7" s="5"/>
      <c r="D7" s="5"/>
      <c r="E7" s="5"/>
      <c r="F7" s="5"/>
      <c r="G7" s="5"/>
      <c r="H7" s="5"/>
      <c r="I7" s="5"/>
      <c r="J7" s="5"/>
      <c r="K7" s="5"/>
      <c r="L7" s="5"/>
      <c r="M7" s="5"/>
      <c r="N7" s="5"/>
      <c r="O7" s="5"/>
      <c r="P7" s="5"/>
    </row>
    <row r="8" spans="1:16" x14ac:dyDescent="0.3">
      <c r="A8" s="5"/>
      <c r="B8" s="5"/>
      <c r="C8" s="5"/>
      <c r="D8" s="5"/>
      <c r="E8" s="5"/>
      <c r="F8" s="5"/>
      <c r="G8" s="5"/>
      <c r="H8" s="5"/>
      <c r="I8" s="5"/>
      <c r="J8" s="5"/>
      <c r="K8" s="5"/>
      <c r="L8" s="5"/>
      <c r="M8" s="5"/>
      <c r="N8" s="5"/>
      <c r="O8" s="5"/>
      <c r="P8" s="5"/>
    </row>
    <row r="9" spans="1:16" x14ac:dyDescent="0.3">
      <c r="A9" s="5"/>
      <c r="B9" s="5"/>
      <c r="C9" s="5"/>
      <c r="D9" s="5"/>
      <c r="E9" s="5"/>
      <c r="F9" s="5"/>
      <c r="G9" s="5"/>
      <c r="H9" s="5"/>
      <c r="I9" s="5"/>
      <c r="J9" s="5"/>
      <c r="K9" s="5"/>
      <c r="L9" s="5"/>
      <c r="M9" s="5"/>
      <c r="N9" s="5"/>
      <c r="O9" s="5"/>
      <c r="P9" s="5"/>
    </row>
    <row r="10" spans="1:16" x14ac:dyDescent="0.3">
      <c r="A10" s="5"/>
      <c r="B10" s="5"/>
      <c r="C10" s="5"/>
      <c r="D10" s="5"/>
      <c r="E10" s="5"/>
      <c r="F10" s="5"/>
      <c r="G10" s="5"/>
      <c r="H10" s="5"/>
      <c r="I10" s="5"/>
      <c r="J10" s="5"/>
      <c r="K10" s="5"/>
      <c r="L10" s="5"/>
      <c r="M10" s="5"/>
      <c r="N10" s="5"/>
      <c r="O10" s="5"/>
      <c r="P10" s="5"/>
    </row>
    <row r="11" spans="1:16" x14ac:dyDescent="0.3">
      <c r="A11" s="5"/>
      <c r="B11" s="5"/>
      <c r="C11" s="5"/>
      <c r="D11" s="5"/>
      <c r="E11" s="5"/>
      <c r="F11" s="5"/>
      <c r="G11" s="5"/>
      <c r="H11" s="5"/>
      <c r="I11" s="5"/>
      <c r="J11" s="5"/>
      <c r="K11" s="5"/>
      <c r="L11" s="5"/>
      <c r="M11" s="5"/>
      <c r="N11" s="5"/>
      <c r="O11" s="5"/>
      <c r="P11" s="5"/>
    </row>
    <row r="12" spans="1:16" x14ac:dyDescent="0.3">
      <c r="A12" s="5"/>
      <c r="B12" s="5"/>
      <c r="C12" s="5"/>
      <c r="D12" s="5"/>
      <c r="E12" s="5"/>
      <c r="F12" s="5"/>
      <c r="G12" s="5"/>
      <c r="H12" s="5"/>
      <c r="I12" s="5"/>
      <c r="J12" s="5"/>
      <c r="K12" s="5"/>
      <c r="L12" s="5"/>
      <c r="M12" s="5"/>
      <c r="N12" s="5"/>
      <c r="O12" s="5"/>
      <c r="P12" s="5"/>
    </row>
    <row r="13" spans="1:16" x14ac:dyDescent="0.3">
      <c r="A13" s="5"/>
      <c r="B13" s="5"/>
      <c r="C13" s="5"/>
      <c r="D13" s="5"/>
      <c r="E13" s="5"/>
      <c r="F13" s="5"/>
      <c r="G13" s="5"/>
      <c r="H13" s="5"/>
      <c r="I13" s="5"/>
      <c r="J13" s="5"/>
      <c r="K13" s="5"/>
      <c r="L13" s="5"/>
      <c r="M13" s="5"/>
      <c r="N13" s="5"/>
      <c r="O13" s="5"/>
      <c r="P13" s="5"/>
    </row>
    <row r="14" spans="1:16" x14ac:dyDescent="0.3">
      <c r="A14" s="5"/>
      <c r="B14" s="5"/>
      <c r="C14" s="5"/>
      <c r="D14" s="5"/>
      <c r="E14" s="5"/>
      <c r="F14" s="5"/>
      <c r="G14" s="5"/>
      <c r="H14" s="5"/>
      <c r="I14" s="5"/>
      <c r="J14" s="5"/>
      <c r="K14" s="5"/>
      <c r="L14" s="5"/>
      <c r="M14" s="5"/>
      <c r="N14" s="5"/>
      <c r="O14" s="5"/>
      <c r="P14" s="5"/>
    </row>
    <row r="15" spans="1:16" x14ac:dyDescent="0.3">
      <c r="A15" s="5"/>
      <c r="B15" s="5"/>
      <c r="C15" s="5"/>
      <c r="D15" s="5"/>
      <c r="E15" s="5"/>
      <c r="F15" s="5"/>
      <c r="G15" s="5"/>
      <c r="H15" s="5"/>
      <c r="I15" s="5"/>
      <c r="J15" s="5"/>
      <c r="K15" s="5"/>
      <c r="L15" s="5"/>
      <c r="M15" s="5"/>
      <c r="N15" s="5"/>
      <c r="O15" s="5"/>
      <c r="P15" s="5"/>
    </row>
    <row r="16" spans="1:16" x14ac:dyDescent="0.3">
      <c r="A16" s="5"/>
      <c r="B16" s="5"/>
      <c r="C16" s="5"/>
      <c r="D16" s="5"/>
      <c r="E16" s="5"/>
      <c r="F16" s="5"/>
      <c r="G16" s="5"/>
      <c r="H16" s="5"/>
      <c r="I16" s="5"/>
      <c r="J16" s="5"/>
      <c r="K16" s="5"/>
      <c r="L16" s="5"/>
      <c r="M16" s="5"/>
      <c r="N16" s="5"/>
      <c r="O16" s="5"/>
      <c r="P16" s="5"/>
    </row>
    <row r="17" spans="1:16" x14ac:dyDescent="0.3">
      <c r="A17" s="5"/>
      <c r="B17" s="5"/>
      <c r="C17" s="5"/>
      <c r="D17" s="5"/>
      <c r="E17" s="5"/>
      <c r="F17" s="5"/>
      <c r="G17" s="5"/>
      <c r="H17" s="5"/>
      <c r="I17" s="5"/>
      <c r="J17" s="5"/>
      <c r="K17" s="5"/>
      <c r="L17" s="5"/>
      <c r="M17" s="5"/>
      <c r="N17" s="5"/>
      <c r="O17" s="5"/>
      <c r="P17" s="5"/>
    </row>
    <row r="18" spans="1:16" x14ac:dyDescent="0.3">
      <c r="A18" s="5"/>
      <c r="B18" s="5"/>
      <c r="C18" s="5"/>
      <c r="D18" s="5"/>
      <c r="E18" s="5"/>
      <c r="F18" s="5"/>
      <c r="G18" s="5"/>
      <c r="H18" s="5"/>
      <c r="I18" s="5"/>
      <c r="J18" s="5"/>
      <c r="K18" s="5"/>
      <c r="L18" s="5"/>
      <c r="M18" s="5"/>
      <c r="N18" s="5"/>
      <c r="O18" s="5"/>
      <c r="P1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 D a t e . 1 < / K e y > < / D i a g r a m O b j e c t K e y > < D i a g r a m O b j e c t K e y > < K e y > C o l u m n s \ P a t i e n t   A d m i s s i o n   T i m e 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 C o l u m n s \ C a l c u l a t e d   C o l u m n   1 < / 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 D a t e . 1 < / 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 C o l u m n s \ C a l c u l a t e d   C o l u m n   1 < / 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 T a g s \ T a b l e s \ & l t ; T a b l e s \ C a l e n d e r & g t ; < / K e y > < / D i a g r a m O b j e c t K e y > < D i a g r a m O b j e c t K e y > < K e y > T a b l e s \ H o s p i t a l   E m e r g e n c y   R o o m   D a t a < / K e y > < / D i a g r a m O b j e c t K e y > < D i a g r a m O b j e c t K e y > < K e y > T a b l e s \ H o s p i t a l   E m e r g e n c y   R o o m   D a t a \ C o l u m n s \ P a t i e n t   I d < / K e y > < / D i a g r a m O b j e c t K e y > < D i a g r a m O b j e c t K e y > < K e y > T a b l e s \ H o s p i t a l   E m e r g e n c y   R o o m   D a t a \ C o l u m n s \ P a t i e n t   A d m i s s i o n   D a t e . 1 < / K e y > < / D i a g r a m O b j e c t K e y > < D i a g r a m O b j e c t K e y > < K e y > T a b l e s \ H o s p i t a l   E m e r g e n c y   R o o m   D a t a \ C o l u m n s \ P a t i e n t   A d m i s s i o n   T i m e 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 D a t a \ C o l u m n s \ C a l c u l a t e d   C o l u m n   1 < / K e y > < / D i a g r a m O b j e c t K e y > < D i a g r a m O b j e c t K e y > < K e y > T a b l e s \ C a l e n d e r < / K e y > < / D i a g r a m O b j e c t K e y > < D i a g r a m O b j e c t K e y > < K e y > T a b l e s \ C a l e n d e r \ C o l u m n s \ D a t e < / K e y > < / D i a g r a m O b j e c t K e y > < D i a g r a m O b j e c t K e y > < K e y > R e l a t i o n s h i p s \ & l t ; T a b l e s \ H o s p i t a l   E m e r g e n c y   R o o m   D a t a \ C o l u m n s \ P a t i e n t   A d m i s s i o n   D a t e . 1 & g t ; - & l t ; T a b l e s \ C a l e n d e r \ C o l u m n s \ D a t e & g t ; < / K e y > < / D i a g r a m O b j e c t K e y > < D i a g r a m O b j e c t K e y > < K e y > R e l a t i o n s h i p s \ & l t ; T a b l e s \ H o s p i t a l   E m e r g e n c y   R o o m   D a t a \ C o l u m n s \ P a t i e n t   A d m i s s i o n   D a t e . 1 & g t ; - & l t ; T a b l e s \ C a l e n d e r \ C o l u m n s \ D a t e & g t ; \ F K < / K e y > < / D i a g r a m O b j e c t K e y > < D i a g r a m O b j e c t K e y > < K e y > R e l a t i o n s h i p s \ & l t ; T a b l e s \ H o s p i t a l   E m e r g e n c y   R o o m   D a t a \ C o l u m n s \ P a t i e n t   A d m i s s i o n   D a t e . 1 & g t ; - & l t ; T a b l e s \ C a l e n d e r \ C o l u m n s \ D a t e & g t ; \ P K < / K e y > < / D i a g r a m O b j e c t K e y > < D i a g r a m O b j e c t K e y > < K e y > R e l a t i o n s h i p s \ & l t ; T a b l e s \ H o s p i t a l   E m e r g e n c y   R o o m   D a t a \ C o l u m n s \ P a t i e n t   A d m i s s i o n   D a t e . 1 & g t ; - & l t ; T a b l e s \ C a l e n d e r \ C o l u m n s \ D a t e & g t ; \ C r o s s F i l t e r < / K e y > < / D i a g r a m O b j e c t K e y > < / A l l K e y s > < S e l e c t e d K e y s > < D i a g r a m O b j e c t K e y > < K e y > R e l a t i o n s h i p s \ & l t ; T a b l e s \ H o s p i t a l   E m e r g e n c y   R o o m   D a t a \ C o l u m n s \ P a t i e n t   A d m i s s i o n   D a t e . 1 & g t ; - & l t ; T a b l e s \ C a l e n d e r \ C o l u m n s \ D a t e & g t ; 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 T a g s \ T a b l e s \ & l t ; T a b l e s \ C a l e n d e r & g t ; < / K e y > < / a : K e y > < a : V a l u e   i : t y p e = " D i a g r a m D i s p l a y T a g V i e w S t a t e " > < I s N o t F i l t e r e d O u t > t r u e < / I s N o t F i l t e r e d O u t > < / a : V a l u e > < / a : K e y V a l u e O f D i a g r a m O b j e c t K e y a n y T y p e z b w N T n L X > < a : K e y V a l u e O f D i a g r a m O b j e c t K e y a n y T y p e z b w N T n L X > < a : K e y > < K e y > T a b l e s \ H o s p i t a l   E m e r g e n c y   R o o m   D a t a < / K e y > < / a : K e y > < a : V a l u e   i : t y p e = " D i a g r a m D i s p l a y N o d e V i e w S t a t e " > < H e i g h t > 5 0 3 . 6 < / H e i g h t > < I s E x p a n d e d > t r u e < / I s E x p a n d e d > < L a y e d O u t > t r u e < / L a y e d O u t > < W i d t h > 3 3 2 < / 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 D a t e . 1 < / 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 D a t a \ C o l u m n s \ C a l c u l a t e d   C o l u m n   1 < / K e y > < / a : K e y > < a : V a l u e   i : t y p e = " D i a g r a m D i s p l a y N o d e V i e w S t a t e " > < H e i g h t > 1 5 0 < / H e i g h t > < I s E x p a n d e d > t r u e < / I s E x p a n d e d > < W i d t h > 2 0 0 < / W i d t h > < / a : V a l u e > < / a : K e y V a l u e O f D i a g r a m O b j e c t K e y a n y T y p e z b w N T n L X > < a : K e y V a l u e O f D i a g r a m O b j e c t K e y a n y T y p e z b w N T n L X > < a : K e y > < K e y > T a b l e s \ C a l e n d e r < / K e y > < / a : K e y > < a : V a l u e   i : t y p e = " D i a g r a m D i s p l a y N o d e V i e w S t a t e " > < H e i g h t > 1 5 0 < / H e i g h t > < I s E x p a n d e d > t r u e < / I s E x p a n d e d > < L a y e d O u t > t r u e < / L a y e d O u t > < L e f t > 5 0 0 . 3 0 3 8 1 0 5 6 7 6 6 5 7 8 < / L e f t > < T a b I n d e x > 1 < / T a b I n d e x > < W i d t h > 2 0 4 < / W i d t h > < / a : V a l u e > < / a : K e y V a l u e O f D i a g r a m O b j e c t K e y a n y T y p e z b w N T n L X > < a : K e y V a l u e O f D i a g r a m O b j e c t K e y a n y T y p e z b w N T n L X > < a : K e y > < K e y > T a b l e s \ C a l e n d e r \ C o l u m n s \ D a t e 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 D a t e . 1 & g t ; - & l t ; T a b l e s \ C a l e n d e r \ C o l u m n s \ D a t e & g t ; < / K e y > < / a : K e y > < a : V a l u e   i : t y p e = " D i a g r a m D i s p l a y L i n k V i e w S t a t e " > < A u t o m a t i o n P r o p e r t y H e l p e r T e x t > E n d   p o i n t   1 :   ( 3 4 8 , 2 5 1 . 8 ) .   E n d   p o i n t   2 :   ( 4 8 4 . 3 0 3 8 1 0 5 6 7 6 6 6 , 7 5 )   < / A u t o m a t i o n P r o p e r t y H e l p e r T e x t > < I s F o c u s e d > t r u e < / I s F o c u s e d > < L a y e d O u t > t r u e < / L a y e d O u t > < P o i n t s   x m l n s : b = " h t t p : / / s c h e m a s . d a t a c o n t r a c t . o r g / 2 0 0 4 / 0 7 / S y s t e m . W i n d o w s " > < b : P o i n t > < b : _ x > 3 4 8 . 0 0 0 0 0 0 0 0 0 0 0 0 0 6 < / b : _ x > < b : _ y > 2 5 1 . 8 0 0 0 0 0 0 0 0 0 0 0 0 4 < / b : _ y > < / b : P o i n t > < b : P o i n t > < b : _ x > 4 1 4 . 1 5 1 9 0 5 5 < / b : _ x > < b : _ y > 2 5 1 . 8 < / b : _ y > < / b : P o i n t > < b : P o i n t > < b : _ x > 4 1 6 . 1 5 1 9 0 5 5 < / b : _ x > < b : _ y > 2 4 9 . 8 < / b : _ y > < / b : P o i n t > < b : P o i n t > < b : _ x > 4 1 6 . 1 5 1 9 0 5 5 < / b : _ x > < b : _ y > 7 7 < / b : _ y > < / b : P o i n t > < b : P o i n t > < b : _ x > 4 1 8 . 1 5 1 9 0 5 5 < / b : _ x > < b : _ y > 7 5 < / b : _ y > < / b : P o i n t > < b : P o i n t > < b : _ x > 4 8 4 . 3 0 3 8 1 0 5 6 7 6 6 5 7 2 < / b : _ x > < b : _ y > 7 5 < / b : _ y > < / b : P o i n t > < / P o i n t s > < / a : V a l u e > < / a : K e y V a l u e O f D i a g r a m O b j e c t K e y a n y T y p e z b w N T n L X > < a : K e y V a l u e O f D i a g r a m O b j e c t K e y a n y T y p e z b w N T n L X > < a : K e y > < K e y > R e l a t i o n s h i p s \ & l t ; T a b l e s \ H o s p i t a l   E m e r g e n c y   R o o m   D a t a \ C o l u m n s \ P a t i e n t   A d m i s s i o n   D a t e . 1 & g t ; - & l t ; T a b l e s \ C a l e n d e r \ C o l u m n s \ D a t e & g t ; \ F K < / K e y > < / a : K e y > < a : V a l u e   i : t y p e = " D i a g r a m D i s p l a y L i n k E n d p o i n t V i e w S t a t e " > < H e i g h t > 1 6 < / H e i g h t > < L a b e l L o c a t i o n   x m l n s : b = " h t t p : / / s c h e m a s . d a t a c o n t r a c t . o r g / 2 0 0 4 / 0 7 / S y s t e m . W i n d o w s " > < b : _ x > 3 3 2 . 0 0 0 0 0 0 0 0 0 0 0 0 0 6 < / b : _ x > < b : _ y > 2 4 3 . 8 0 0 0 0 0 0 0 0 0 0 0 0 4 < / b : _ y > < / L a b e l L o c a t i o n > < L o c a t i o n   x m l n s : b = " h t t p : / / s c h e m a s . d a t a c o n t r a c t . o r g / 2 0 0 4 / 0 7 / S y s t e m . W i n d o w s " > < b : _ x > 3 3 2 < / b : _ x > < b : _ y > 2 5 1 . 8 < / b : _ y > < / L o c a t i o n > < S h a p e R o t a t e A n g l e > 1 . 1 3 6 8 6 8 3 7 7 2 1 6 1 6 0 3 E - 1 3 < / S h a p e R o t a t e A n g l e > < W i d t h > 1 6 < / W i d t h > < / a : V a l u e > < / a : K e y V a l u e O f D i a g r a m O b j e c t K e y a n y T y p e z b w N T n L X > < a : K e y V a l u e O f D i a g r a m O b j e c t K e y a n y T y p e z b w N T n L X > < a : K e y > < K e y > R e l a t i o n s h i p s \ & l t ; T a b l e s \ H o s p i t a l   E m e r g e n c y   R o o m   D a t a \ C o l u m n s \ P a t i e n t   A d m i s s i o n   D a t e . 1 & g t ; - & l t ; T a b l e s \ C a l e n d e r \ C o l u m n s \ D a t e & g t ; \ P K < / K e y > < / a : K e y > < a : V a l u e   i : t y p e = " D i a g r a m D i s p l a y L i n k E n d p o i n t V i e w S t a t e " > < H e i g h t > 1 6 < / H e i g h t > < L a b e l L o c a t i o n   x m l n s : b = " h t t p : / / s c h e m a s . d a t a c o n t r a c t . o r g / 2 0 0 4 / 0 7 / S y s t e m . W i n d o w s " > < b : _ x > 4 8 4 . 3 0 3 8 1 0 5 6 7 6 6 5 7 2 < / b : _ x > < b : _ y > 6 7 < / b : _ y > < / L a b e l L o c a t i o n > < L o c a t i o n   x m l n s : b = " h t t p : / / s c h e m a s . d a t a c o n t r a c t . o r g / 2 0 0 4 / 0 7 / S y s t e m . W i n d o w s " > < b : _ x > 5 0 0 . 3 0 3 8 1 0 5 6 7 6 6 5 7 2 < / b : _ x > < b : _ y > 7 5 < / b : _ y > < / L o c a t i o n > < S h a p e R o t a t e A n g l e > 1 8 0 < / S h a p e R o t a t e A n g l e > < W i d t h > 1 6 < / W i d t h > < / a : V a l u e > < / a : K e y V a l u e O f D i a g r a m O b j e c t K e y a n y T y p e z b w N T n L X > < a : K e y V a l u e O f D i a g r a m O b j e c t K e y a n y T y p e z b w N T n L X > < a : K e y > < K e y > R e l a t i o n s h i p s \ & l t ; T a b l e s \ H o s p i t a l   E m e r g e n c y   R o o m   D a t a \ C o l u m n s \ P a t i e n t   A d m i s s i o n   D a t e . 1 & g t ; - & l t ; T a b l e s \ C a l e n d e r \ C o l u m n s \ D a t e & g t ; \ C r o s s F i l t e r < / K e y > < / a : K e y > < a : V a l u e   i : t y p e = " D i a g r a m D i s p l a y L i n k C r o s s F i l t e r V i e w S t a t e " > < P o i n t s   x m l n s : b = " h t t p : / / s c h e m a s . d a t a c o n t r a c t . o r g / 2 0 0 4 / 0 7 / S y s t e m . W i n d o w s " > < b : P o i n t > < b : _ x > 3 4 8 . 0 0 0 0 0 0 0 0 0 0 0 0 0 6 < / b : _ x > < b : _ y > 2 5 1 . 8 0 0 0 0 0 0 0 0 0 0 0 0 4 < / b : _ y > < / b : P o i n t > < b : P o i n t > < b : _ x > 4 1 4 . 1 5 1 9 0 5 5 < / b : _ x > < b : _ y > 2 5 1 . 8 < / b : _ y > < / b : P o i n t > < b : P o i n t > < b : _ x > 4 1 6 . 1 5 1 9 0 5 5 < / b : _ x > < b : _ y > 2 4 9 . 8 < / b : _ y > < / b : P o i n t > < b : P o i n t > < b : _ x > 4 1 6 . 1 5 1 9 0 5 5 < / b : _ x > < b : _ y > 7 7 < / b : _ y > < / b : P o i n t > < b : P o i n t > < b : _ x > 4 1 8 . 1 5 1 9 0 5 5 < / b : _ x > < b : _ y > 7 5 < / b : _ y > < / b : P o i n t > < b : P o i n t > < b : _ x > 4 8 4 . 3 0 3 8 1 0 5 6 7 6 6 5 7 2 < / b : _ x > < b : _ y > 7 5 < / b : _ y > < / b : P o i n t > < / P o i n t s > < / a : V a l u e > < / a : K e y V a l u e O f D i a g r a m O b j e c t K e y a n y T y p e z b w N T n L X > < / V i e w S t a t e s > < / D i a g r a m M a n a g e r . S e r i a l i z a b l e D i a g r a m > < / A r r a y O f D i a g r a m M a n a g e r . S e r i a l i z a b l e D i a g r a m > ] ] > < / 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 D a t e . 1 < / 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 C o l u m n s \ C a l c u l a t e d   C o l u m n   1 < / 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a n u a l C a l c M o d e " > < C u s t o m C o n t e n t > < ! [ C D A T A [ F a l s e ] ] > < / C u s t o m C o n t e n t > < / G e m i n i > 
</file>

<file path=customXml/item12.xml>��< ? x m l   v e r s i o n = " 1 . 0 "   e n c o d i n g = " U T F - 1 6 " ? > < G e m i n i   x m l n s = " h t t p : / / g e m i n i / p i v o t c u s t o m i z a t i o n / C l i e n t W i n d o w X M L " > < C u s t o m C o n t e n t > < ! [ C D A T A [ H o s p i t a l   E m e r g e n c y   R o o m   D a t a _ 1 e f 0 a b b 4 - 3 3 a 3 - 4 4 a a - 8 6 0 1 - 4 5 e 4 1 7 7 b 2 f f 4 ] ] > < / C u s t o m C o n t e n t > < / G e m i n i > 
</file>

<file path=customXml/item13.xml>��< ? x m l   v e r s i o n = " 1 . 0 "   e n c o d i n g = " U T F - 1 6 "   s t a n d a l o n e = " n o " ? > < D a t a M a s h u p   x m l n s = " h t t p : / / s c h e m a s . m i c r o s o f t . c o m / D a t a M a s h u p " > A A A A A E 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C B Y 3 K 0 A A A D 3 A A A A E g A A A E N v b m Z p Z y 9 Q Y W N r Y W d l L n h t b H q / e 7 + N f U V u j k J Z a l F x Z n 6 e r Z K h n o G S Q n F J Y l 5 K Y k 5 + X q q t U l 6 + k r 0 d L 5 d N Q G J y d m J 6 q g J Q d V 6 x V U V x i q 1 S R k l J g Z W + f n l 5 u V 6 5 s V 5 + U b q + k Y G B o X 6 E r 0 9 w c k Z q b q I S X H E m Y c W 6 m X k g a 5 N T l e x s w i C u s T P S M z Q x 1 j M 0 N 9 M z s N G H C d r 4 Z u Y h F B g B H Q y S R R K 0 c S 7 N K S k t S r V L z d P 1 9 L P R h 3 F t 9 K F + s A M A A A D / / w M A U E s D B B Q A A g A I A A A A I Q C 5 6 w C 0 V w M A A A 8 M A A A T A A A A R m 9 y b X V s Y X M v U 2 V j d G l v b j E u b Z x W 3 W / a M B B / r 9 T / w X J f g u Q h P t p O W s V D y 8 d a q U V d Y d t D m S Y 3 M T S S Y y P b s K K K / 3 3 n J B C S x o E C E g l 3 5 7 v f f f o 0 8 0 0 o B R o l z + b V y Y l + p Y o F 6 A z f S j 0 P D e W o H z E 1 Y 8 J f o S c p I 9 S j h m L U Q Z y Z 0 x M E n 5 F c K J 8 B p a u X 9 Z 7 0 F x E T x h u E n N W 7 U h j 4 o z 3 c / T b 5 q Z n S k 5 l c U T 7 p y X + C S x r o S Z W Z u q + X u E a e e 4 y H U W i Y 6 m C C C e p K v o i E 7 j R b B P W F L 4 N Q z D q X F 4 1 G k 6 A f C 2 n Y y K w 4 6 2 S v 9 a E U 7 E + N J H j P 8 K O S E f A C d M t o A K C s O 2 P 6 A o I p J 6 V 7 i W s E P a f 0 a 8 5 H P u V U 6 Y 5 R i 1 2 V 3 V c q Z q B x v J q z T N 1 Y U a G n U k U J Z M v U X o l 9 8 v 6 O H 6 k J I V b o L g A X D U g i w 9 7 M m q C M d R 1 E o d Y 2 Y R A d t h E L 4 N 2 E E c u J D k K l Q Z e w o X X q u 6 c g M 6 Q R c 0 p 8 Z w I A u g H N 7 N E 7 Y S 7 P 6 9 a 5 H P O J + h 8 V 9 9 i c K h P F f D Z l S l X A y 9 w d c D r b i H E 5 C y E H O c k R P P W U p s X s S 1 U B 6 z c N j Q 2 X W y J v 9 2 + z a H m d p X 0 0 5 6 F J C x K 9 r N C 2 U r M a i E U S C a + y K n I l B H j 2 5 T 2 O F w D H T H y 5 G 0 K f I P e B G A T A S t C M 4 e T N a o v V w w j v d k 7 c L j V 3 4 d V t R F y 8 F l 6 X d 0 V z b 1 u 4 g 0 n e K 7 F s 2 6 C i W w D Y J m 6 2 V 3 Z A P j E B L R B s x k o G M 2 G k Z K / o T Q W m V n l 8 x r b q 1 o 7 w t P a G p 4 j z 4 K D k f J 1 z a M s A / a J 8 w X Z d j e k x 1 S s C I / i B c m Y f m K S C a n P C l h L 5 M C + c F p t O k w V k B A 9 Y l F g d H G U 1 k s v y n F p G l t M i P F I x B n b 0 P 9 i 7 q k R 9 V 0 Y v o c j p z w M h z h F d M p X X J N W n N o o P 6 9 z M x I L z R J U r I S 1 n Q g o u x t l P C 6 G Y j v j I J 6 q g f W A V t J L s b 0 v h 8 3 Z 3 C 7 l 9 Q I f l U Z Z 3 2 O 5 l l M x g l 5 / n B z U Y 2 M F 2 m 4 C H N Q J j O t h b 8 Q U 0 T g Q X B 0 b 6 H I x P K d c W x F A m + o 8 D c n o S C h e W b L 3 s Q j 5 t r k r 3 y P t Q m 7 q d Y 5 A T O 8 C 8 V q P V J r D d N Z o 1 8 r X d J G f B Q l F 7 1 3 t A s 9 / a T s a l W D J l l y s j E 8 + z E A x g 7 7 L K t 3 t d / l q 8 W Y H r r 7 B M e n D 5 C W i d z W / / z S g a + 6 D r f a W k O n L v K 8 F m S y w R q p j Z R 9 x P B c U 4 3 g P W x f T k F V / 9 B w A A / / 8 D A F B L A Q I t A B Q A B g A I A A A A I Q A q 3 a p A 0 g A A A D c B A A A T A A A A A A A A A A A A A A A A A A A A A A B b Q 2 9 u d G V u d F 9 U e X B l c 1 0 u e G 1 s U E s B A i 0 A F A A C A A g A A A A h A M g g W N y t A A A A 9 w A A A B I A A A A A A A A A A A A A A A A A C w M A A E N v b m Z p Z y 9 Q Y W N r Y W d l L n h t b F B L A Q I t A B Q A A g A I A A A A I Q C 5 6 w C 0 V w M A A A 8 M A A A T A A A A A A A A A A A A A A A A A O g D A A B G b 3 J t d W x h c y 9 T Z W N 0 a W 9 u M S 5 t U E s F B g A A A A A D A A M A w g A A A H A H 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t I g A A A A A A A E s i 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S G 9 z c G l 0 Y W w l M j B F b W V y Z 2 V u Y 3 k l M j B S b 2 9 t J T I w R G F 0 Y T w v S X R l b V B h d G g + P C 9 J d G V t T G 9 j Y X R p b 2 4 + P F N 0 Y W J s Z U V u d H J p Z X M + P E V u d H J 5 I F R 5 c G U 9 I k F k Z G V k V G 9 E Y X R h T W 9 k Z W w i I F Z h b H V l P S J s M S I v P j x F b n R y e S B U e X B l P S J C d W Z m Z X J O Z X h 0 U m V m c m V z a C I g V m F s d W U 9 I m w x I i 8 + P E V u d H J 5 I F R 5 c G U 9 I k Z p b G x D b 3 V u d C I g V m F s d W U 9 I m w 5 M j E 2 I i 8 + P E V u d H J 5 I F R 5 c G U 9 I k Z p b G x F b m F i b G V k I i B W Y W x 1 Z T 0 i b D A i L z 4 8 R W 5 0 c n k g V H l w Z T 0 i R m l s b E V y c m 9 y Q 2 9 k Z S I g V m F s d W U 9 I n N V b m t u b 3 d u I i 8 + P E V u d H J 5 I F R 5 c G U 9 I k Z p b G x F c n J v c k N v d W 5 0 I i B W Y W x 1 Z T 0 i b D A i L z 4 8 R W 5 0 c n k g V H l w Z T 0 i R m l s b E x h c 3 R V c G R h d G V k I i B W Y W x 1 Z T 0 i Z D I w M j U t M D Y t M D V U M T Y 6 N T c 6 N T E u M z M z O T U 0 N V o i L z 4 8 R W 5 0 c n k g V H l w Z T 0 i R m l s b E N v b H V t b l R 5 c G V z I i B W Y W x 1 Z T 0 i c 0 J n a 0 t C Z 1 l E Q m d Z R 0 F 3 T T 0 i L z 4 8 R W 5 0 c n k g V H l w Z T 0 i R m l s b E N v b H V t b k 5 h b W V z I i B W Y W x 1 Z T 0 i c 1 s m c X V v d D t Q Y X R p Z W 5 0 I E l k J n F 1 b 3 Q 7 L C Z x d W 9 0 O 1 B h d G l l b n Q g Q W R t a X N z a W 9 u I E R h d G U u M S Z x d W 9 0 O y w m c X V v d D t Q Y X R p Z W 5 0 I E F k b W l z c 2 l v b i B U a W 1 l J n F 1 b 3 Q 7 L C Z x d W 9 0 O 1 B h d G l l b n Q g 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M D B l M 2 I z Z G Y t M W Y 5 O S 0 0 N D E 0 L T g 2 N z Y t Z D c y Y m U 2 Z G F h Z W Q 2 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E u e 1 B h d G l l b n Q g Q W R t a X N z a W 9 u I E R h d G U u M i w y f S Z x d W 9 0 O y w m c X V v d D t T Z W N 0 a W 9 u M S 9 I b 3 N w a X R h b C B F b W V y Z 2 V u Y 3 k g U m 9 v b S B E Y X R h L 0 1 l c m d l Z C B D b 2 x 1 b W 5 z L n t Q Y X R p Z W 5 0 I E Z 1 b G w g T m F t Z S w z f S Z x d W 9 0 O y w m c X V v d D t T Z W N 0 a W 9 u M S 9 I b 3 N w a X R h b C B F b W V y Z 2 V u Y 3 k g U m 9 v b S B E Y X R h L 1 J l c G x h Y 2 V k I F Z h b H V l M y 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U u e 1 B h d G l l b n Q g Q W R t a X N z a W 9 u I E Z s Y W c s O H 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x L n t Q Y X R p Z W 5 0 I E F k b W l z c 2 l v b i B E Y X R l L j I s M n 0 m c X V v d D s s J n F 1 b 3 Q 7 U 2 V j d G l v b j E v S G 9 z c G l 0 Y W w g R W 1 l c m d l b m N 5 I F J v b 2 0 g R G F 0 Y S 9 N Z X J n Z W Q g Q 2 9 s d W 1 u c y 5 7 U G F 0 a W V u d C B G d W x s I E 5 h b W U s M 3 0 m c X V v d D s s J n F 1 b 3 Q 7 U 2 V j d G l v b j E v S G 9 z c G l 0 Y W w g R W 1 l c m d l b m N 5 I F J v b 2 0 g R G F 0 Y S 9 S Z X B s Y W N l Z C B W Y W x 1 Z T M 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1 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Q i L z 4 8 L 1 N 0 Y W J s Z U V u d H J p Z X M + P C 9 J d G V t P j x J d G V t P j x J d G V t T G 9 j Y X R p b 2 4 + P E l 0 Z W 1 U e X B l P k Z v c m 1 1 b G E 8 L 0 l 0 Z W 1 U e X B l P j x J d G V t U G F 0 a D 5 T Z W N 0 a W 9 u M S 9 D Y W x l b m R l c j w v S X R l b V B h d G g + P C 9 J d G V t T G 9 j Y X R p b 2 4 + P F N 0 Y W J s Z U V u d H J p Z X M + P E V u d H J 5 I F R 5 c G U 9 I k F k Z G V k V G 9 E Y X R h T W 9 k Z W w i I F Z h b H V l P S J s M S I v P j x F b n R y e S B U e X B l P S J C d W Z m Z X J O Z X h 0 U m V m c m V z a C I g V m F s d W U 9 I m w x I i 8 + P E V u d H J 5 I F R 5 c G U 9 I k Z p b G x D b 3 V u d C I g V m F s d W U 9 I m w 3 M z E i L z 4 8 R W 5 0 c n k g V H l w Z T 0 i R m l s b E V u Y W J s Z W Q i I F Z h b H V l P S J s M C I v P j x F b n R y e S B U e X B l P S J G a W x s R X J y b 3 J D b 2 R l I i B W Y W x 1 Z T 0 i c 1 V u a 2 5 v d 2 4 i L z 4 8 R W 5 0 c n k g V H l w Z T 0 i R m l s b E V y c m 9 y Q 2 9 1 b n Q i I F Z h b H V l P S J s M C I v P j x F b n R y e S B U e X B l P S J G a W x s T G F z d F V w Z G F 0 Z W Q i I F Z h b H V l P S J k M j A y N S 0 w N i 0 w N V Q x N j o 1 N z o 1 M S 4 z N D I y M j Q 5 W i I v P j x F b n R y e S B U e X B l P S J G a W x s Q 2 9 s d W 1 u V H l w Z X M i I F Z h b H V l P S J z Q 1 E 9 P S I v P j x F b n R y e S B U e X B l P S J G a W x s Q 2 9 s d W 1 u T m F t Z X M i I F Z h b H V l P S J z W y Z x d W 9 0 O 0 R h d 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R d W V y e U l E I i B W Y W x 1 Z T 0 i c 2 Q 4 N z l i M j g 4 L T h i M z U t N G V k Z S 1 i N W M 0 L T U y Z D Y 0 Y m Y z N m V l Y y I v P j x F b n R y e S B U e X B l P S J S Z W x h d G l v b n N o a X B J b m Z v Q 2 9 u d G F p b m V y I i B W Y W x 1 Z T 0 i c 3 s m c X V v d D t j b 2 x 1 b W 5 D b 3 V u d C Z x d W 9 0 O z o x L C Z x d W 9 0 O 2 t l e U N v b H V t b k 5 h b W V z J n F 1 b 3 Q 7 O l t d L C Z x d W 9 0 O 3 F 1 Z X J 5 U m V s Y X R p b 2 5 z a G l w c y Z x d W 9 0 O z p b X S w m c X V v d D t j b 2 x 1 b W 5 J Z G V u d G l 0 a W V z J n F 1 b 3 Q 7 O l s m c X V v d D t T Z W N 0 a W 9 u M S 9 D Y W x l b m R l c i 9 D a G F u Z 2 V k I F R 5 c G U u e 0 N v b H V t b j E s M H 0 m c X V v d D t d L C Z x d W 9 0 O 0 N v b H V t b k N v d W 5 0 J n F 1 b 3 Q 7 O j E s J n F 1 b 3 Q 7 S 2 V 5 Q 2 9 s d W 1 u T m F t Z X M m c X V v d D s 6 W 1 0 s J n F 1 b 3 Q 7 Q 2 9 s d W 1 u S W R l b n R p d G l l c y Z x d W 9 0 O z p b J n F 1 b 3 Q 7 U 2 V j d G l v b j E v Q 2 F s Z W 5 k Z X I v Q 2 h h b m d l Z C B U e X B l L n t D b 2 x 1 b W 4 x L D 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S G 9 z c G l 0 Y W w l M j B F b W V y Z 2 V u Y 3 k l M j B S b 2 9 t J T I w R G F 0 Y S 9 T b 3 V y Y 2 U 8 L 0 l 0 Z W 1 Q Y X R o P j w v S X R l b U x v Y 2 F 0 a W 9 u P j x T d G F i b G V F b n R y a W V z L z 4 8 L 0 l 0 Z W 0 + P E l 0 Z W 0 + P E l 0 Z W 1 M b 2 N h d G l v b j 4 8 S X R l b V R 5 c G U + R m 9 y b X V s Y T w v S X R l b V R 5 c G U + P E l 0 Z W 1 Q Y X R o P l N l Y 3 R p b 2 4 x L 0 h v c 3 B p d G F s J T I w R W 1 l c m d l b m N 5 J T I w U m 9 v b S U y M E R h d G E v U H J v b W 9 0 Z W Q l M j B I Z W F k Z X J z P C 9 J d G V t U G F 0 a D 4 8 L 0 l 0 Z W 1 M b 2 N h d G l v b j 4 8 U 3 R h Y m x l R W 5 0 c m l l c y 8 + P C 9 J d G V t P j x J d G V t P j x J d G V t T G 9 j Y X R p b 2 4 + P E l 0 Z W 1 U e X B l P k Z v c m 1 1 b G E 8 L 0 l 0 Z W 1 U e X B l P j x J d G V t U G F 0 a D 5 T Z W N 0 a W 9 u M S 9 I b 3 N w a X R h b C U y M E V t Z X J n Z W 5 j e S U y M F J v b 2 0 l M j B E Y X R h L 0 N o Y W 5 n Z W Q l M j B U e X B l 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1 l c m d l Z C U y M E N v b H V t b n M 8 L 0 l 0 Z W 1 Q Y X R o P j w v S X R l b U x v Y 2 F 0 a W 9 u P j x T d G F i b G V F b n R y a W V z L z 4 8 L 0 l 0 Z W 0 + P E l 0 Z W 0 + P E l 0 Z W 1 M b 2 N h d G l v b j 4 8 S X R l b V R 5 c G U + R m 9 y b X V s Y T w v S X R l b V R 5 c G U + P E l 0 Z W 1 Q Y X R o P l N l Y 3 R p b 2 4 x L 0 h v c 3 B p d G F s J T I w R W 1 l c m d l b m N 5 J T I w U m 9 v b S U y M E R h d G E v U m V w b G F j Z W Q l M j B W Y W x 1 Z T I 8 L 0 l 0 Z W 1 Q Y X R o P j w v S X R l b U x v Y 2 F 0 a W 9 u P j x T d G F i b G V F b n R y a W V z L z 4 8 L 0 l 0 Z W 0 + P E l 0 Z W 0 + P E l 0 Z W 1 M b 2 N h d G l v b j 4 8 S X R l b V R 5 c G U + R m 9 y b X V s Y T w v S X R l b V R 5 c G U + P E l 0 Z W 1 Q Y X R o P l N l Y 3 R p b 2 4 x L 0 h v c 3 B p d G F s J T I w R W 1 l c m d l b m N 5 J T I w U m 9 v b S U y M E R h d G E v U m V w b G F j Z W Q l M j B W Y W x 1 Z T M 8 L 0 l 0 Z W 1 Q Y X R o P j w v S X R l b U x v Y 2 F 0 a W 9 u P j x T d G F i b G V F b n R y a W V z L z 4 8 L 0 l 0 Z W 0 + P E l 0 Z W 0 + P E l 0 Z W 1 M b 2 N h d G l v b j 4 8 S X R l b V R 5 c G U + R m 9 y b X V s Y T w v S X R l b V R 5 c G U + P E l 0 Z W 1 Q Y X R o P l N l Y 3 R p b 2 4 x L 0 h v c 3 B p d G F s J T I w R W 1 l c m d l b m N 5 J T I w U m 9 v b S U y M E R h d G E v Q 2 h h b m d l Z C U y M F R 5 c G U z P C 9 J d G V t U G F 0 a D 4 8 L 0 l 0 Z W 1 M b 2 N h d G l v b j 4 8 U 3 R h Y m x l R W 5 0 c m l l c y 8 + P C 9 J d G V t P j x J d G V t P j x J d G V t T G 9 j Y X R p b 2 4 + P E l 0 Z W 1 U e X B l P k Z v c m 1 1 b G E 8 L 0 l 0 Z W 1 U e X B l P j x J d G V t U G F 0 a D 5 T Z W N 0 a W 9 u M S 9 I b 3 N w a X R h b C U y M E V t Z X J n Z W 5 j e S U y M F J v b 2 0 l M j B E Y X R h L 1 J l c G x h Y 2 V k J T I w V m F s d W U 0 P C 9 J d G V t U G F 0 a D 4 8 L 0 l 0 Z W 1 M b 2 N h d G l v b j 4 8 U 3 R h Y m x l R W 5 0 c m l l c y 8 + P C 9 J d G V t P j x J d G V t P j x J d G V t T G 9 j Y X R p b 2 4 + P E l 0 Z W 1 U e X B l P k Z v c m 1 1 b G E 8 L 0 l 0 Z W 1 U e X B l P j x J d G V t U G F 0 a D 5 T Z W N 0 a W 9 u M S 9 I b 3 N w a X R h b C U y M E V t Z X J n Z W 5 j e S U y M F J v b 2 0 l M j B E Y X R h L 1 J l c G x h Y 2 V k J T I w V m F s d W U 1 P C 9 J d G V t U G F 0 a D 4 8 L 0 l 0 Z W 1 M b 2 N h d G l v b j 4 8 U 3 R h Y m x l R W 5 0 c m l l c y 8 + P C 9 J d G V t P j x J d G V t P j x J d G V t T G 9 j Y X R p b 2 4 + P E l 0 Z W 1 U e X B l P k Z v c m 1 1 b G E 8 L 0 l 0 Z W 1 U e X B l P j x J d G V t U G F 0 a D 5 T Z W N 0 a W 9 u M S 9 D Y W x l b m R l c i 9 T b 3 V y Y 2 U 8 L 0 l 0 Z W 1 Q Y X R o P j w v S X R l b U x v Y 2 F 0 a W 9 u P j x T d G F i b G V F b n R y a W V z L z 4 8 L 0 l 0 Z W 0 + P E l 0 Z W 0 + P E l 0 Z W 1 M b 2 N h d G l v b j 4 8 S X R l b V R 5 c G U + R m 9 y b X V s Y T w v S X R l b V R 5 c G U + P E l 0 Z W 1 Q Y X R o P l N l Y 3 R p b 2 4 x L 0 N h b G V u Z G V y L 0 N v b n Z l c n R l Z C U y M H R v J T I w V G F i b G U 8 L 0 l 0 Z W 1 Q Y X R o P j w v S X R l b U x v Y 2 F 0 a W 9 u P j x T d G F i b G V F b n R y a W V z L z 4 8 L 0 l 0 Z W 0 + P E l 0 Z W 0 + P E l 0 Z W 1 M b 2 N h d G l v b j 4 8 S X R l b V R 5 c G U + R m 9 y b X V s Y T w v S X R l b V R 5 c G U + P E l 0 Z W 1 Q Y X R o P l N l Y 3 R p b 2 4 x L 0 N h b G V u Z G V y L 0 N o Y W 5 n Z W Q l M j B U e X B l P C 9 J d G V t U G F 0 a D 4 8 L 0 l 0 Z W 1 M b 2 N h d G l v b j 4 8 U 3 R h Y m x l R W 5 0 c m l l c y 8 + P C 9 J d G V t P j x J d G V t P j x J d G V t T G 9 j Y X R p b 2 4 + P E l 0 Z W 1 U e X B l P k Z v c m 1 1 b G E 8 L 0 l 0 Z W 1 U e X B l P j x J d G V t U G F 0 a D 5 T Z W N 0 a W 9 u M S 9 D Y W x l b m R l c i 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S g a t 1 r d m c U K 1 u Z v B 6 b / S S w A A A A A C A A A A A A A Q Z g A A A A E A A C A A A A D H y H t 8 O B v l 6 c z m h z h G i y X F S 3 K Z 5 p i 2 / i l j J s Q 1 a 6 b d r A A A A A A O g A A A A A I A A C A A A A D L b E E c O T R m + q X 3 6 9 r Q h r V k 9 Q J E 8 d a x D d C P O o E o p e F D h F A A A A A U T 7 K F W v E p K r T l K M X n 6 W M k e r r 5 j l o s 0 7 c 9 z e 6 9 9 u M J z T 6 V 6 C y 2 R g j g q T 9 q A o V S W U E 3 2 b c p + Z 3 r 9 f y D f y v E 2 o u U i U 7 J M + m M E 6 g j h f x R v 0 D x 5 0 A A A A D U C g a 2 t 2 W s A W s E m 7 K 8 B E 2 1 E 3 B F Q d I W W g N A T r U p h o F 0 G g o k d E K R w s W v x + y 2 D w C 9 c E M B e 7 0 C 7 s F J N E 2 0 Z v k s 5 + b A < / D a t a M a s h u p > 
</file>

<file path=customXml/item2.xml>��< ? x m l   v e r s i o n = " 1 . 0 "   e n c o d i n g = " U T F - 1 6 " ? > < G e m i n i   x m l n s = " h t t p : / / g e m i n i / p i v o t c u s t o m i z a t i o n / S h o w H i d d e n " > < C u s t o m C o n t e n t > < ! [ C D A T A [ T r u e ] ] > < / C u s t o m C o n t e n t > < / G e m i n i > 
</file>

<file path=customXml/item3.xml>��< ? x m l   v e r s i o n = " 1 . 0 "   e n c o d i n g = " U T F - 1 6 " ? > < G e m i n i   x m l n s = " h t t p : / / g e m i n i / p i v o t c u s t o m i z a t i o n / T a b l e X M L _ C a l e n d e r _ b 0 9 f 2 9 2 a - 6 4 2 d - 4 f 1 3 - a 2 d 5 - c 1 4 2 9 d 1 8 1 c c 3 " > < 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 2 5 4 < / 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L i n k e d T a b l e U p d a t e M o d e " > < C u s t o m C o n t e n t > < ! [ C D A T A [ T r u 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 D a t a _ 1 e f 0 a b b 4 - 3 3 a 3 - 4 4 a a - 8 6 0 1 - 4 5 e 4 1 7 7 b 2 f f 4 < / K e y > < V a l u e   x m l n s : a = " h t t p : / / s c h e m a s . d a t a c o n t r a c t . o r g / 2 0 0 4 / 0 7 / M i c r o s o f t . A n a l y s i s S e r v i c e s . C o m m o n " > < a : H a s F o c u s > f a l s e < / a : H a s F o c u s > < a : S i z e A t D p i 9 6 > 1 2 6 < / a : S i z e A t D p i 9 6 > < a : V i s i b l e > t r u e < / a : V i s i b l e > < / V a l u e > < / K e y V a l u e O f s t r i n g S a n d b o x E d i t o r . M e a s u r e G r i d S t a t e S c d E 3 5 R y > < K e y V a l u e O f s t r i n g S a n d b o x E d i t o r . M e a s u r e G r i d S t a t e S c d E 3 5 R y > < K e y > C a l e n d e r _ b 0 9 f 2 9 2 a - 6 4 2 d - 4 f 1 3 - a 2 d 5 - c 1 4 2 9 d 1 8 1 c c 3 < / 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6.xml>��< ? x m l   v e r s i o n = " 1 . 0 "   e n c o d i n g = " U T F - 1 6 " ? > < G e m i n i   x m l n s = " h t t p : / / g e m i n i / p i v o t c u s t o m i z a t i o n / T a b l e X M L _ H o s p i t a l   E m e r g e n c y   R o o m   D a t a _ 1 e f 0 a b b 4 - 3 3 a 3 - 4 4 a a - 8 6 0 1 - 4 5 e 4 1 7 7 b 2 f f 4 " > < 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 D a t e . 1 < / s t r i n g > < / k e y > < v a l u e > < i n t > 2 3 7 < / i n t > < / v a l u e > < / i t e m > < i t e m > < k e y > < s t r i n g > P a t i e n t   A d m i s s i o n   T i m e < / s t r i n g > < / k e y > < v a l u e > < i n t > 2 2 3 < / i n t > < / v a l u e > < / i t e m > < i t e m > < k e y > < s t r i n g > P a t i e n t   F u l l   N a m e < / s t r i n g > < / k e y > < v a l u e > < i n t > 1 7 8 < / 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 C a l c u l a t e d   C o l u m n   1 < / s t r i n g > < / k e y > < v a l u e > < i n t > 1 9 9 < / i n t > < / v a l u e > < / i t e m > < i t e m > < k e y > < s t r i n g > A g e   G r o u p < / s t r i n g > < / k e y > < v a l u e > < i n t > 1 9 9 < / i n t > < / v a l u e > < / i t e m > < / C o l u m n W i d t h s > < C o l u m n D i s p l a y I n d e x > < i t e m > < k e y > < s t r i n g > P a t i e n t   I d < / s t r i n g > < / k e y > < v a l u e > < i n t > 0 < / i n t > < / v a l u e > < / i t e m > < i t e m > < k e y > < s t r i n g > P a t i e n t   A d m i s s i o n   D a t e . 1 < / s t r i n g > < / k e y > < v a l u e > < i n t > 1 < / i n t > < / v a l u e > < / i t e m > < i t e m > < k e y > < s t r i n g > P a t i e n t   A d m i s s i o n   T i m e < / s t r i n g > < / k e y > < v a l u e > < i n t > 2 < / i n t > < / v a l u e > < / i t e m > < i t e m > < k e y > < s t r i n g > P a t i e n t   F u l l 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 C a l c u l a t e d   C o l u m n   1 < / s t r i n g > < / k e y > < v a l u e > < i n t > 1 2 < / i n t > < / v a l u e > < / i t e m > < i t e m > < k e y > < s t r i n g > A g e   G r o u p < / s t r i n g > < / k e y > < v a l u e > < i n t > 1 1 < / 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8.xml>��< ? x m l   v e r s i o n = " 1 . 0 "   e n c o d i n g = " U T F - 1 6 " ? > < G e m i n i   x m l n s = " h t t p : / / g e m i n i / p i v o t c u s t o m i z a t i o n / T a b l e O r d e r " > < C u s t o m C o n t e n t > < ! [ C D A T A [ H o s p i t a l   E m e r g e n c y   R o o m   D a t a _ 1 e f 0 a b b 4 - 3 3 a 3 - 4 4 a a - 8 6 0 1 - 4 5 e 4 1 7 7 b 2 f f 4 , C a l e n d e r _ b 0 9 f 2 9 2 a - 6 4 2 d - 4 f 1 3 - a 2 d 5 - c 1 4 2 9 d 1 8 1 c c 3 ] ] > < / 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D44D1815-B090-483E-B05A-788C7FF05BCE}">
  <ds:schemaRefs/>
</ds:datastoreItem>
</file>

<file path=customXml/itemProps10.xml><?xml version="1.0" encoding="utf-8"?>
<ds:datastoreItem xmlns:ds="http://schemas.openxmlformats.org/officeDocument/2006/customXml" ds:itemID="{13736AB3-E4F0-4F3F-A4DE-2DFA352E3D2E}">
  <ds:schemaRefs/>
</ds:datastoreItem>
</file>

<file path=customXml/itemProps11.xml><?xml version="1.0" encoding="utf-8"?>
<ds:datastoreItem xmlns:ds="http://schemas.openxmlformats.org/officeDocument/2006/customXml" ds:itemID="{C3551823-AEBD-4DA2-B5DE-4C54087C5918}">
  <ds:schemaRefs/>
</ds:datastoreItem>
</file>

<file path=customXml/itemProps12.xml><?xml version="1.0" encoding="utf-8"?>
<ds:datastoreItem xmlns:ds="http://schemas.openxmlformats.org/officeDocument/2006/customXml" ds:itemID="{CD620400-EBCE-4390-8571-AB9A381DA612}">
  <ds:schemaRefs/>
</ds:datastoreItem>
</file>

<file path=customXml/itemProps13.xml><?xml version="1.0" encoding="utf-8"?>
<ds:datastoreItem xmlns:ds="http://schemas.openxmlformats.org/officeDocument/2006/customXml" ds:itemID="{FD96C820-6FE6-4559-8344-35966BB7541D}">
  <ds:schemaRefs>
    <ds:schemaRef ds:uri="http://schemas.microsoft.com/DataMashup"/>
  </ds:schemaRefs>
</ds:datastoreItem>
</file>

<file path=customXml/itemProps2.xml><?xml version="1.0" encoding="utf-8"?>
<ds:datastoreItem xmlns:ds="http://schemas.openxmlformats.org/officeDocument/2006/customXml" ds:itemID="{2330234D-96A0-41E0-8CFF-15D05E52385B}">
  <ds:schemaRefs/>
</ds:datastoreItem>
</file>

<file path=customXml/itemProps3.xml><?xml version="1.0" encoding="utf-8"?>
<ds:datastoreItem xmlns:ds="http://schemas.openxmlformats.org/officeDocument/2006/customXml" ds:itemID="{98D0BFFD-6E30-4A39-98D2-0A6D7DCB2274}">
  <ds:schemaRefs/>
</ds:datastoreItem>
</file>

<file path=customXml/itemProps4.xml><?xml version="1.0" encoding="utf-8"?>
<ds:datastoreItem xmlns:ds="http://schemas.openxmlformats.org/officeDocument/2006/customXml" ds:itemID="{CCA3178B-D2CE-4808-98A0-8DF56C5BF962}">
  <ds:schemaRefs/>
</ds:datastoreItem>
</file>

<file path=customXml/itemProps5.xml><?xml version="1.0" encoding="utf-8"?>
<ds:datastoreItem xmlns:ds="http://schemas.openxmlformats.org/officeDocument/2006/customXml" ds:itemID="{72CF273A-9A85-47A8-9090-1A9F0457C1F4}">
  <ds:schemaRefs/>
</ds:datastoreItem>
</file>

<file path=customXml/itemProps6.xml><?xml version="1.0" encoding="utf-8"?>
<ds:datastoreItem xmlns:ds="http://schemas.openxmlformats.org/officeDocument/2006/customXml" ds:itemID="{B4A41842-2917-4A9E-BF5A-8449311B07D6}">
  <ds:schemaRefs/>
</ds:datastoreItem>
</file>

<file path=customXml/itemProps7.xml><?xml version="1.0" encoding="utf-8"?>
<ds:datastoreItem xmlns:ds="http://schemas.openxmlformats.org/officeDocument/2006/customXml" ds:itemID="{A78F5D97-AC12-43D0-9E78-927A2AE66C1F}">
  <ds:schemaRefs/>
</ds:datastoreItem>
</file>

<file path=customXml/itemProps8.xml><?xml version="1.0" encoding="utf-8"?>
<ds:datastoreItem xmlns:ds="http://schemas.openxmlformats.org/officeDocument/2006/customXml" ds:itemID="{5FDBD070-7ECC-4760-84EE-72F1932ECB87}">
  <ds:schemaRefs/>
</ds:datastoreItem>
</file>

<file path=customXml/itemProps9.xml><?xml version="1.0" encoding="utf-8"?>
<ds:datastoreItem xmlns:ds="http://schemas.openxmlformats.org/officeDocument/2006/customXml" ds:itemID="{385F109C-BC58-41B3-AE48-B73184FA81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Sheet2</vt:lpstr>
      <vt:lpstr>Pivot Report</vt:lpstr>
      <vt:lpstr>Dashboard</vt:lpstr>
      <vt:lpstr>satisfaction score</vt:lpstr>
      <vt:lpstr>patient wait time</vt:lpstr>
      <vt:lpstr>Daily er no. of patients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 Goyal</dc:creator>
  <cp:lastModifiedBy>Richa Goyal</cp:lastModifiedBy>
  <dcterms:created xsi:type="dcterms:W3CDTF">2025-06-05T13:08:02Z</dcterms:created>
  <dcterms:modified xsi:type="dcterms:W3CDTF">2025-07-07T08:14:29Z</dcterms:modified>
</cp:coreProperties>
</file>