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B09A8883-BB51-034F-9165-C83A58D85AC0}" xr6:coauthVersionLast="45" xr6:coauthVersionMax="45" xr10:uidLastSave="{00000000-0000-0000-0000-000000000000}"/>
  <bookViews>
    <workbookView xWindow="0" yWindow="460" windowWidth="28800" windowHeight="15900" xr2:uid="{00000000-000D-0000-FFFF-FFFF00000000}"/>
  </bookViews>
  <sheets>
    <sheet name="antioxidants" sheetId="1" r:id="rId1"/>
    <sheet name="Outlier Testing" sheetId="3" r:id="rId2"/>
  </sheets>
  <definedNames>
    <definedName name="_xlnm._FilterDatabase" localSheetId="0" hidden="1">antioxidants!$A$1:$F$3137</definedName>
    <definedName name="_xlnm._FilterDatabase" localSheetId="1" hidden="1">'Outlier Testing'!$A$1:$B$3137</definedName>
    <definedName name="_xlchart.v1.0" hidden="1">antioxidants!$F$1:$F$3136</definedName>
    <definedName name="_xlchart.v1.1" hidden="1">antioxidants!$F$3137</definedName>
    <definedName name="_xlchart.v1.10" hidden="1">antioxidants!$E$1</definedName>
    <definedName name="_xlchart.v1.11" hidden="1">antioxidants!$E$2:$E$3137</definedName>
    <definedName name="_xlchart.v1.12" hidden="1">antioxidants!$F$1:$F$3136</definedName>
    <definedName name="_xlchart.v1.13" hidden="1">antioxidants!$F$3137</definedName>
    <definedName name="_xlchart.v1.14" hidden="1">antioxidants!$E$1</definedName>
    <definedName name="_xlchart.v1.15" hidden="1">antioxidants!$E$2:$E$3137</definedName>
    <definedName name="_xlchart.v1.16" hidden="1">antioxidants!$E$1</definedName>
    <definedName name="_xlchart.v1.17" hidden="1">antioxidants!$E$2:$E$3137</definedName>
    <definedName name="_xlchart.v1.18" hidden="1">antioxidants!$E$1</definedName>
    <definedName name="_xlchart.v1.19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  <definedName name="_xlchart.v1.6" hidden="1">antioxidants!$A$1:$F$3137</definedName>
    <definedName name="_xlchart.v1.7" hidden="1">antioxidants!$G$1:$G$3137</definedName>
    <definedName name="_xlchart.v1.8" hidden="1">antioxidants!$H$1:$H$3137</definedName>
    <definedName name="_xlchart.v1.9" hidden="1">antioxidants!$I$1:$I$3137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3" i="1"/>
  <c r="F1028" i="1" s="1"/>
  <c r="E12" i="3"/>
  <c r="E11" i="3"/>
  <c r="B2" i="3"/>
  <c r="F4" i="3"/>
  <c r="E8" i="3"/>
  <c r="E9" i="3" s="1"/>
  <c r="E7" i="3"/>
  <c r="E6" i="3"/>
  <c r="E5" i="3"/>
  <c r="E4" i="3"/>
  <c r="E3" i="3"/>
  <c r="F3010" i="1" l="1"/>
  <c r="F2946" i="1"/>
  <c r="F3081" i="1"/>
  <c r="F2626" i="1"/>
  <c r="F3106" i="1"/>
  <c r="F2930" i="1"/>
  <c r="F3041" i="1"/>
  <c r="F2758" i="1"/>
  <c r="F2570" i="1"/>
  <c r="F2369" i="1"/>
  <c r="F1830" i="1"/>
  <c r="F3050" i="1"/>
  <c r="F2801" i="1"/>
  <c r="F3113" i="1"/>
  <c r="F2793" i="1"/>
  <c r="F2994" i="1"/>
  <c r="F2601" i="1"/>
  <c r="F3137" i="1"/>
  <c r="F3130" i="1"/>
  <c r="F3034" i="1"/>
  <c r="F2738" i="1"/>
  <c r="F2538" i="1"/>
  <c r="F2349" i="1"/>
  <c r="F1615" i="1"/>
  <c r="F3082" i="1"/>
  <c r="F2653" i="1"/>
  <c r="F3002" i="1"/>
  <c r="F2418" i="1"/>
  <c r="F3042" i="1"/>
  <c r="F1917" i="1"/>
  <c r="F2986" i="1"/>
  <c r="F3033" i="1"/>
  <c r="F1027" i="1"/>
  <c r="F3114" i="1"/>
  <c r="F2450" i="1"/>
  <c r="F3049" i="1"/>
  <c r="F2938" i="1"/>
  <c r="F2" i="1"/>
  <c r="F2391" i="1"/>
  <c r="F3073" i="1"/>
  <c r="F3098" i="1"/>
  <c r="F2913" i="1"/>
  <c r="F3097" i="1"/>
  <c r="F2858" i="1"/>
  <c r="F2094" i="1"/>
  <c r="F2014" i="1"/>
  <c r="F3074" i="1"/>
  <c r="F2777" i="1"/>
  <c r="F3105" i="1"/>
  <c r="F2921" i="1"/>
  <c r="F3066" i="1"/>
  <c r="F2978" i="1"/>
  <c r="F3129" i="1"/>
  <c r="F3065" i="1"/>
  <c r="F2970" i="1"/>
  <c r="F2890" i="1"/>
  <c r="F2713" i="1"/>
  <c r="F2514" i="1"/>
  <c r="F2334" i="1"/>
  <c r="F3122" i="1"/>
  <c r="F3090" i="1"/>
  <c r="F3058" i="1"/>
  <c r="F3026" i="1"/>
  <c r="F2962" i="1"/>
  <c r="F2695" i="1"/>
  <c r="F2497" i="1"/>
  <c r="F2279" i="1"/>
  <c r="F3121" i="1"/>
  <c r="F3089" i="1"/>
  <c r="F3057" i="1"/>
  <c r="F3018" i="1"/>
  <c r="F2954" i="1"/>
  <c r="F2826" i="1"/>
  <c r="F2673" i="1"/>
  <c r="F2477" i="1"/>
  <c r="F2215" i="1"/>
  <c r="F787" i="1"/>
  <c r="F3001" i="1"/>
  <c r="F2961" i="1"/>
  <c r="F2929" i="1"/>
  <c r="F2857" i="1"/>
  <c r="F2737" i="1"/>
  <c r="F2650" i="1"/>
  <c r="F2513" i="1"/>
  <c r="F2449" i="1"/>
  <c r="F2271" i="1"/>
  <c r="F1821" i="1"/>
  <c r="F3104" i="1"/>
  <c r="F3064" i="1"/>
  <c r="F3016" i="1"/>
  <c r="F2984" i="1"/>
  <c r="F2944" i="1"/>
  <c r="F2882" i="1"/>
  <c r="F2799" i="1"/>
  <c r="F2754" i="1"/>
  <c r="F2649" i="1"/>
  <c r="F2508" i="1"/>
  <c r="F2410" i="1"/>
  <c r="F2331" i="1"/>
  <c r="F2006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8" i="1"/>
  <c r="F2907" i="1"/>
  <c r="F2881" i="1"/>
  <c r="F2849" i="1"/>
  <c r="F2817" i="1"/>
  <c r="F2798" i="1"/>
  <c r="F2787" i="1"/>
  <c r="F2769" i="1"/>
  <c r="F2753" i="1"/>
  <c r="F2730" i="1"/>
  <c r="F2705" i="1"/>
  <c r="F2689" i="1"/>
  <c r="F2666" i="1"/>
  <c r="F2647" i="1"/>
  <c r="F2617" i="1"/>
  <c r="F2586" i="1"/>
  <c r="F2561" i="1"/>
  <c r="F2534" i="1"/>
  <c r="F2506" i="1"/>
  <c r="F2489" i="1"/>
  <c r="F2467" i="1"/>
  <c r="F2441" i="1"/>
  <c r="F2409" i="1"/>
  <c r="F2386" i="1"/>
  <c r="F2354" i="1"/>
  <c r="F2346" i="1"/>
  <c r="F2327" i="1"/>
  <c r="F2254" i="1"/>
  <c r="F2158" i="1"/>
  <c r="F2055" i="1"/>
  <c r="F1998" i="1"/>
  <c r="F1906" i="1"/>
  <c r="F1767" i="1"/>
  <c r="F1499" i="1"/>
  <c r="F669" i="1"/>
  <c r="F2993" i="1"/>
  <c r="F2953" i="1"/>
  <c r="F2912" i="1"/>
  <c r="F2771" i="1"/>
  <c r="F2669" i="1"/>
  <c r="F2569" i="1"/>
  <c r="F2417" i="1"/>
  <c r="F2087" i="1"/>
  <c r="F1595" i="1"/>
  <c r="F3120" i="1"/>
  <c r="F3088" i="1"/>
  <c r="F3048" i="1"/>
  <c r="F3008" i="1"/>
  <c r="F2968" i="1"/>
  <c r="F2936" i="1"/>
  <c r="F2818" i="1"/>
  <c r="F2706" i="1"/>
  <c r="F2618" i="1"/>
  <c r="F2490" i="1"/>
  <c r="F2361" i="1"/>
  <c r="F2270" i="1"/>
  <c r="F2062" i="1"/>
  <c r="F1907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7" i="1"/>
  <c r="F2906" i="1"/>
  <c r="F2874" i="1"/>
  <c r="F2842" i="1"/>
  <c r="F2810" i="1"/>
  <c r="F2797" i="1"/>
  <c r="F2786" i="1"/>
  <c r="F2764" i="1"/>
  <c r="F2750" i="1"/>
  <c r="F2729" i="1"/>
  <c r="F2702" i="1"/>
  <c r="F2683" i="1"/>
  <c r="F2665" i="1"/>
  <c r="F2642" i="1"/>
  <c r="F2613" i="1"/>
  <c r="F2585" i="1"/>
  <c r="F2554" i="1"/>
  <c r="F2530" i="1"/>
  <c r="F2505" i="1"/>
  <c r="F2482" i="1"/>
  <c r="F2466" i="1"/>
  <c r="F2434" i="1"/>
  <c r="F2402" i="1"/>
  <c r="F2385" i="1"/>
  <c r="F2353" i="1"/>
  <c r="F2345" i="1"/>
  <c r="F2326" i="1"/>
  <c r="F2247" i="1"/>
  <c r="F2151" i="1"/>
  <c r="F2038" i="1"/>
  <c r="F1991" i="1"/>
  <c r="F1885" i="1"/>
  <c r="F1746" i="1"/>
  <c r="F1445" i="1"/>
  <c r="F666" i="1"/>
  <c r="F3009" i="1"/>
  <c r="F2969" i="1"/>
  <c r="F2920" i="1"/>
  <c r="F2800" i="1"/>
  <c r="F2755" i="1"/>
  <c r="F2625" i="1"/>
  <c r="F2474" i="1"/>
  <c r="F2348" i="1"/>
  <c r="F2190" i="1"/>
  <c r="F2007" i="1"/>
  <c r="F3136" i="1"/>
  <c r="F3096" i="1"/>
  <c r="F3056" i="1"/>
  <c r="F3024" i="1"/>
  <c r="F2992" i="1"/>
  <c r="F2952" i="1"/>
  <c r="F2919" i="1"/>
  <c r="F2850" i="1"/>
  <c r="F2735" i="1"/>
  <c r="F2668" i="1"/>
  <c r="F2535" i="1"/>
  <c r="F2442" i="1"/>
  <c r="F2347" i="1"/>
  <c r="F1786" i="1"/>
  <c r="F3125" i="1"/>
  <c r="F3109" i="1"/>
  <c r="F3101" i="1"/>
  <c r="F3093" i="1"/>
  <c r="F3085" i="1"/>
  <c r="F3077" i="1"/>
  <c r="F3069" i="1"/>
  <c r="F3061" i="1"/>
  <c r="F3053" i="1"/>
  <c r="F3045" i="1"/>
  <c r="F3037" i="1"/>
  <c r="F3029" i="1"/>
  <c r="F3021" i="1"/>
  <c r="F3013" i="1"/>
  <c r="F3005" i="1"/>
  <c r="F2997" i="1"/>
  <c r="F2989" i="1"/>
  <c r="F2981" i="1"/>
  <c r="F2973" i="1"/>
  <c r="F2965" i="1"/>
  <c r="F2957" i="1"/>
  <c r="F2949" i="1"/>
  <c r="F2941" i="1"/>
  <c r="F2933" i="1"/>
  <c r="F2925" i="1"/>
  <c r="F2916" i="1"/>
  <c r="F2905" i="1"/>
  <c r="F2873" i="1"/>
  <c r="F2841" i="1"/>
  <c r="F2809" i="1"/>
  <c r="F2796" i="1"/>
  <c r="F2785" i="1"/>
  <c r="F2762" i="1"/>
  <c r="F2746" i="1"/>
  <c r="F2722" i="1"/>
  <c r="F2700" i="1"/>
  <c r="F2682" i="1"/>
  <c r="F2658" i="1"/>
  <c r="F2641" i="1"/>
  <c r="F2610" i="1"/>
  <c r="F2578" i="1"/>
  <c r="F2553" i="1"/>
  <c r="F2529" i="1"/>
  <c r="F2503" i="1"/>
  <c r="F2481" i="1"/>
  <c r="F2465" i="1"/>
  <c r="F2433" i="1"/>
  <c r="F2401" i="1"/>
  <c r="F2378" i="1"/>
  <c r="F2352" i="1"/>
  <c r="F2344" i="1"/>
  <c r="F2318" i="1"/>
  <c r="F2239" i="1"/>
  <c r="F2143" i="1"/>
  <c r="F2030" i="1"/>
  <c r="F1958" i="1"/>
  <c r="F1884" i="1"/>
  <c r="F1699" i="1"/>
  <c r="F1260" i="1"/>
  <c r="F258" i="1"/>
  <c r="F3025" i="1"/>
  <c r="F2985" i="1"/>
  <c r="F2945" i="1"/>
  <c r="F2889" i="1"/>
  <c r="F2792" i="1"/>
  <c r="F2694" i="1"/>
  <c r="F2594" i="1"/>
  <c r="F2493" i="1"/>
  <c r="F2390" i="1"/>
  <c r="F2332" i="1"/>
  <c r="F936" i="1"/>
  <c r="F3112" i="1"/>
  <c r="F3072" i="1"/>
  <c r="F3040" i="1"/>
  <c r="F3000" i="1"/>
  <c r="F2960" i="1"/>
  <c r="F2910" i="1"/>
  <c r="F2791" i="1"/>
  <c r="F2690" i="1"/>
  <c r="F2562" i="1"/>
  <c r="F2473" i="1"/>
  <c r="F2389" i="1"/>
  <c r="F2183" i="1"/>
  <c r="F763" i="1"/>
  <c r="F3132" i="1"/>
  <c r="F3108" i="1"/>
  <c r="F3092" i="1"/>
  <c r="F3076" i="1"/>
  <c r="F3060" i="1"/>
  <c r="F3052" i="1"/>
  <c r="F3044" i="1"/>
  <c r="F3036" i="1"/>
  <c r="F3028" i="1"/>
  <c r="F3020" i="1"/>
  <c r="F3012" i="1"/>
  <c r="F3004" i="1"/>
  <c r="F2996" i="1"/>
  <c r="F2988" i="1"/>
  <c r="F2980" i="1"/>
  <c r="F2972" i="1"/>
  <c r="F2964" i="1"/>
  <c r="F2956" i="1"/>
  <c r="F2948" i="1"/>
  <c r="F2940" i="1"/>
  <c r="F2932" i="1"/>
  <c r="F2923" i="1"/>
  <c r="F2915" i="1"/>
  <c r="F2898" i="1"/>
  <c r="F2866" i="1"/>
  <c r="F2834" i="1"/>
  <c r="F2805" i="1"/>
  <c r="F2795" i="1"/>
  <c r="F2783" i="1"/>
  <c r="F2761" i="1"/>
  <c r="F2745" i="1"/>
  <c r="F2721" i="1"/>
  <c r="F2698" i="1"/>
  <c r="F2681" i="1"/>
  <c r="F2657" i="1"/>
  <c r="F2634" i="1"/>
  <c r="F2609" i="1"/>
  <c r="F2577" i="1"/>
  <c r="F2546" i="1"/>
  <c r="F2522" i="1"/>
  <c r="F2502" i="1"/>
  <c r="F2479" i="1"/>
  <c r="F2458" i="1"/>
  <c r="F2426" i="1"/>
  <c r="F2394" i="1"/>
  <c r="F2377" i="1"/>
  <c r="F2351" i="1"/>
  <c r="F2338" i="1"/>
  <c r="F2311" i="1"/>
  <c r="F2238" i="1"/>
  <c r="F2126" i="1"/>
  <c r="F2023" i="1"/>
  <c r="F1949" i="1"/>
  <c r="F1874" i="1"/>
  <c r="F1682" i="1"/>
  <c r="F1196" i="1"/>
  <c r="F3017" i="1"/>
  <c r="F2977" i="1"/>
  <c r="F2937" i="1"/>
  <c r="F2825" i="1"/>
  <c r="F2709" i="1"/>
  <c r="F2537" i="1"/>
  <c r="F2362" i="1"/>
  <c r="F1916" i="1"/>
  <c r="F3128" i="1"/>
  <c r="F3080" i="1"/>
  <c r="F3032" i="1"/>
  <c r="F2976" i="1"/>
  <c r="F2928" i="1"/>
  <c r="F2770" i="1"/>
  <c r="F2593" i="1"/>
  <c r="F1551" i="1"/>
  <c r="F3133" i="1"/>
  <c r="F3117" i="1"/>
  <c r="F3124" i="1"/>
  <c r="F3116" i="1"/>
  <c r="F3100" i="1"/>
  <c r="F3084" i="1"/>
  <c r="F3068" i="1"/>
  <c r="F3131" i="1"/>
  <c r="F3123" i="1"/>
  <c r="F3115" i="1"/>
  <c r="F3107" i="1"/>
  <c r="F3099" i="1"/>
  <c r="F3091" i="1"/>
  <c r="F3083" i="1"/>
  <c r="F3075" i="1"/>
  <c r="F3067" i="1"/>
  <c r="F3059" i="1"/>
  <c r="F3051" i="1"/>
  <c r="F3043" i="1"/>
  <c r="F3035" i="1"/>
  <c r="F3027" i="1"/>
  <c r="F3019" i="1"/>
  <c r="F3011" i="1"/>
  <c r="F3003" i="1"/>
  <c r="F2995" i="1"/>
  <c r="F2987" i="1"/>
  <c r="F2979" i="1"/>
  <c r="F2971" i="1"/>
  <c r="F2963" i="1"/>
  <c r="F2955" i="1"/>
  <c r="F2947" i="1"/>
  <c r="F2939" i="1"/>
  <c r="F2931" i="1"/>
  <c r="F2922" i="1"/>
  <c r="F2914" i="1"/>
  <c r="F2897" i="1"/>
  <c r="F2865" i="1"/>
  <c r="F2833" i="1"/>
  <c r="F2802" i="1"/>
  <c r="F2794" i="1"/>
  <c r="F2778" i="1"/>
  <c r="F2760" i="1"/>
  <c r="F2743" i="1"/>
  <c r="F2714" i="1"/>
  <c r="F2697" i="1"/>
  <c r="F2674" i="1"/>
  <c r="F2654" i="1"/>
  <c r="F2633" i="1"/>
  <c r="F2602" i="1"/>
  <c r="F2572" i="1"/>
  <c r="F2545" i="1"/>
  <c r="F2521" i="1"/>
  <c r="F2498" i="1"/>
  <c r="F2478" i="1"/>
  <c r="F2457" i="1"/>
  <c r="F2425" i="1"/>
  <c r="F2393" i="1"/>
  <c r="F2370" i="1"/>
  <c r="F2350" i="1"/>
  <c r="F2335" i="1"/>
  <c r="F2286" i="1"/>
  <c r="F2222" i="1"/>
  <c r="F2119" i="1"/>
  <c r="F2022" i="1"/>
  <c r="F1948" i="1"/>
  <c r="F1863" i="1"/>
  <c r="F1659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784" i="1"/>
  <c r="F2776" i="1"/>
  <c r="F2768" i="1"/>
  <c r="F2752" i="1"/>
  <c r="F2744" i="1"/>
  <c r="F2736" i="1"/>
  <c r="F2728" i="1"/>
  <c r="F2720" i="1"/>
  <c r="F2712" i="1"/>
  <c r="F2704" i="1"/>
  <c r="F2696" i="1"/>
  <c r="F2688" i="1"/>
  <c r="F2680" i="1"/>
  <c r="F2672" i="1"/>
  <c r="F2664" i="1"/>
  <c r="F2656" i="1"/>
  <c r="F2648" i="1"/>
  <c r="F2640" i="1"/>
  <c r="F2632" i="1"/>
  <c r="F2624" i="1"/>
  <c r="F2616" i="1"/>
  <c r="F2608" i="1"/>
  <c r="F2600" i="1"/>
  <c r="F2592" i="1"/>
  <c r="F2584" i="1"/>
  <c r="F2576" i="1"/>
  <c r="F2568" i="1"/>
  <c r="F2560" i="1"/>
  <c r="F2552" i="1"/>
  <c r="F2544" i="1"/>
  <c r="F2536" i="1"/>
  <c r="F2528" i="1"/>
  <c r="F252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10" i="1"/>
  <c r="F2278" i="1"/>
  <c r="F2246" i="1"/>
  <c r="F2214" i="1"/>
  <c r="F2182" i="1"/>
  <c r="F2150" i="1"/>
  <c r="F2118" i="1"/>
  <c r="F2086" i="1"/>
  <c r="F2054" i="1"/>
  <c r="F1990" i="1"/>
  <c r="F1862" i="1"/>
  <c r="F1820" i="1"/>
  <c r="F1763" i="1"/>
  <c r="F1679" i="1"/>
  <c r="F1594" i="1"/>
  <c r="F1436" i="1"/>
  <c r="F1164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2775" i="1"/>
  <c r="F2767" i="1"/>
  <c r="F2759" i="1"/>
  <c r="F2751" i="1"/>
  <c r="F2727" i="1"/>
  <c r="F2719" i="1"/>
  <c r="F2711" i="1"/>
  <c r="F2703" i="1"/>
  <c r="F2687" i="1"/>
  <c r="F2679" i="1"/>
  <c r="F2671" i="1"/>
  <c r="F2663" i="1"/>
  <c r="F2655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27" i="1"/>
  <c r="F2519" i="1"/>
  <c r="F2511" i="1"/>
  <c r="F2495" i="1"/>
  <c r="F2487" i="1"/>
  <c r="F2471" i="1"/>
  <c r="F2463" i="1"/>
  <c r="F2455" i="1"/>
  <c r="F2447" i="1"/>
  <c r="F2439" i="1"/>
  <c r="F2431" i="1"/>
  <c r="F2423" i="1"/>
  <c r="F2415" i="1"/>
  <c r="F2407" i="1"/>
  <c r="F2399" i="1"/>
  <c r="F2383" i="1"/>
  <c r="F2375" i="1"/>
  <c r="F2367" i="1"/>
  <c r="F2359" i="1"/>
  <c r="F2343" i="1"/>
  <c r="F2303" i="1"/>
  <c r="F2207" i="1"/>
  <c r="F2175" i="1"/>
  <c r="F2111" i="1"/>
  <c r="F2079" i="1"/>
  <c r="F2047" i="1"/>
  <c r="F2015" i="1"/>
  <c r="F1981" i="1"/>
  <c r="F1939" i="1"/>
  <c r="F1895" i="1"/>
  <c r="F1853" i="1"/>
  <c r="F1811" i="1"/>
  <c r="F1575" i="1"/>
  <c r="F1389" i="1"/>
  <c r="F353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0" i="1"/>
  <c r="F2782" i="1"/>
  <c r="F2774" i="1"/>
  <c r="F2766" i="1"/>
  <c r="F2742" i="1"/>
  <c r="F2734" i="1"/>
  <c r="F2726" i="1"/>
  <c r="F2718" i="1"/>
  <c r="F2710" i="1"/>
  <c r="F2686" i="1"/>
  <c r="F2678" i="1"/>
  <c r="F2670" i="1"/>
  <c r="F2662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26" i="1"/>
  <c r="F2518" i="1"/>
  <c r="F2510" i="1"/>
  <c r="F2494" i="1"/>
  <c r="F2486" i="1"/>
  <c r="F2470" i="1"/>
  <c r="F2462" i="1"/>
  <c r="F2454" i="1"/>
  <c r="F2446" i="1"/>
  <c r="F2438" i="1"/>
  <c r="F2430" i="1"/>
  <c r="F2422" i="1"/>
  <c r="F2414" i="1"/>
  <c r="F2406" i="1"/>
  <c r="F2398" i="1"/>
  <c r="F2382" i="1"/>
  <c r="F2374" i="1"/>
  <c r="F2366" i="1"/>
  <c r="F2358" i="1"/>
  <c r="F2342" i="1"/>
  <c r="F2302" i="1"/>
  <c r="F2206" i="1"/>
  <c r="F2174" i="1"/>
  <c r="F2142" i="1"/>
  <c r="F2110" i="1"/>
  <c r="F2078" i="1"/>
  <c r="F2046" i="1"/>
  <c r="F1980" i="1"/>
  <c r="F1938" i="1"/>
  <c r="F1894" i="1"/>
  <c r="F1852" i="1"/>
  <c r="F1810" i="1"/>
  <c r="F1743" i="1"/>
  <c r="F1658" i="1"/>
  <c r="F1570" i="1"/>
  <c r="F1381" i="1"/>
  <c r="F2909" i="1"/>
  <c r="F2901" i="1"/>
  <c r="F2893" i="1"/>
  <c r="F2885" i="1"/>
  <c r="F2877" i="1"/>
  <c r="F2869" i="1"/>
  <c r="F2861" i="1"/>
  <c r="F2853" i="1"/>
  <c r="F2845" i="1"/>
  <c r="F2837" i="1"/>
  <c r="F2829" i="1"/>
  <c r="F2821" i="1"/>
  <c r="F2813" i="1"/>
  <c r="F2789" i="1"/>
  <c r="F2781" i="1"/>
  <c r="F2773" i="1"/>
  <c r="F2765" i="1"/>
  <c r="F2757" i="1"/>
  <c r="F2749" i="1"/>
  <c r="F2741" i="1"/>
  <c r="F2733" i="1"/>
  <c r="F2725" i="1"/>
  <c r="F2717" i="1"/>
  <c r="F2701" i="1"/>
  <c r="F2693" i="1"/>
  <c r="F2685" i="1"/>
  <c r="F2677" i="1"/>
  <c r="F2661" i="1"/>
  <c r="F2645" i="1"/>
  <c r="F2637" i="1"/>
  <c r="F2629" i="1"/>
  <c r="F2621" i="1"/>
  <c r="F2605" i="1"/>
  <c r="F2597" i="1"/>
  <c r="F2589" i="1"/>
  <c r="F2581" i="1"/>
  <c r="F2573" i="1"/>
  <c r="F2565" i="1"/>
  <c r="F2557" i="1"/>
  <c r="F2549" i="1"/>
  <c r="F2541" i="1"/>
  <c r="F2533" i="1"/>
  <c r="F2525" i="1"/>
  <c r="F2517" i="1"/>
  <c r="F2509" i="1"/>
  <c r="F2501" i="1"/>
  <c r="F2485" i="1"/>
  <c r="F2469" i="1"/>
  <c r="F2461" i="1"/>
  <c r="F2453" i="1"/>
  <c r="F2445" i="1"/>
  <c r="F2437" i="1"/>
  <c r="F2429" i="1"/>
  <c r="F2421" i="1"/>
  <c r="F2413" i="1"/>
  <c r="F2405" i="1"/>
  <c r="F2397" i="1"/>
  <c r="F2381" i="1"/>
  <c r="F2373" i="1"/>
  <c r="F2365" i="1"/>
  <c r="F2357" i="1"/>
  <c r="F2341" i="1"/>
  <c r="F2295" i="1"/>
  <c r="F2263" i="1"/>
  <c r="F2231" i="1"/>
  <c r="F2199" i="1"/>
  <c r="F2167" i="1"/>
  <c r="F2135" i="1"/>
  <c r="F2103" i="1"/>
  <c r="F2071" i="1"/>
  <c r="F2039" i="1"/>
  <c r="F1971" i="1"/>
  <c r="F1927" i="1"/>
  <c r="F1843" i="1"/>
  <c r="F1799" i="1"/>
  <c r="F1723" i="1"/>
  <c r="F1639" i="1"/>
  <c r="F1331" i="1"/>
  <c r="F2924" i="1"/>
  <c r="F2908" i="1"/>
  <c r="F2900" i="1"/>
  <c r="F2892" i="1"/>
  <c r="F2884" i="1"/>
  <c r="F2876" i="1"/>
  <c r="F2868" i="1"/>
  <c r="F2860" i="1"/>
  <c r="F2852" i="1"/>
  <c r="F2844" i="1"/>
  <c r="F2836" i="1"/>
  <c r="F2828" i="1"/>
  <c r="F2820" i="1"/>
  <c r="F2812" i="1"/>
  <c r="F2804" i="1"/>
  <c r="F2788" i="1"/>
  <c r="F2780" i="1"/>
  <c r="F2772" i="1"/>
  <c r="F2756" i="1"/>
  <c r="F2748" i="1"/>
  <c r="F2740" i="1"/>
  <c r="F2732" i="1"/>
  <c r="F2724" i="1"/>
  <c r="F2716" i="1"/>
  <c r="F2708" i="1"/>
  <c r="F2692" i="1"/>
  <c r="F2684" i="1"/>
  <c r="F2676" i="1"/>
  <c r="F2660" i="1"/>
  <c r="F2652" i="1"/>
  <c r="F2644" i="1"/>
  <c r="F2636" i="1"/>
  <c r="F2628" i="1"/>
  <c r="F2620" i="1"/>
  <c r="F2612" i="1"/>
  <c r="F2604" i="1"/>
  <c r="F2596" i="1"/>
  <c r="F2588" i="1"/>
  <c r="F2580" i="1"/>
  <c r="F2564" i="1"/>
  <c r="F2556" i="1"/>
  <c r="F2548" i="1"/>
  <c r="F2540" i="1"/>
  <c r="F2532" i="1"/>
  <c r="F2524" i="1"/>
  <c r="F2516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0" i="1"/>
  <c r="F2294" i="1"/>
  <c r="F2262" i="1"/>
  <c r="F2230" i="1"/>
  <c r="F2198" i="1"/>
  <c r="F2166" i="1"/>
  <c r="F2134" i="1"/>
  <c r="F2102" i="1"/>
  <c r="F2070" i="1"/>
  <c r="F1970" i="1"/>
  <c r="F1926" i="1"/>
  <c r="F1842" i="1"/>
  <c r="F1798" i="1"/>
  <c r="F1722" i="1"/>
  <c r="F1635" i="1"/>
  <c r="F1547" i="1"/>
  <c r="F1325" i="1"/>
  <c r="F891" i="1"/>
  <c r="F2899" i="1"/>
  <c r="F2891" i="1"/>
  <c r="F2883" i="1"/>
  <c r="F2875" i="1"/>
  <c r="F2867" i="1"/>
  <c r="F2859" i="1"/>
  <c r="F2851" i="1"/>
  <c r="F2843" i="1"/>
  <c r="F2835" i="1"/>
  <c r="F2827" i="1"/>
  <c r="F2819" i="1"/>
  <c r="F2811" i="1"/>
  <c r="F2803" i="1"/>
  <c r="F2779" i="1"/>
  <c r="F2763" i="1"/>
  <c r="F2747" i="1"/>
  <c r="F2739" i="1"/>
  <c r="F2731" i="1"/>
  <c r="F2723" i="1"/>
  <c r="F2715" i="1"/>
  <c r="F2707" i="1"/>
  <c r="F2699" i="1"/>
  <c r="F2691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39" i="1"/>
  <c r="F2319" i="1"/>
  <c r="F2287" i="1"/>
  <c r="F2255" i="1"/>
  <c r="F2223" i="1"/>
  <c r="F2191" i="1"/>
  <c r="F2159" i="1"/>
  <c r="F2127" i="1"/>
  <c r="F2095" i="1"/>
  <c r="F2063" i="1"/>
  <c r="F2031" i="1"/>
  <c r="F1999" i="1"/>
  <c r="F1959" i="1"/>
  <c r="F1875" i="1"/>
  <c r="F1831" i="1"/>
  <c r="F1787" i="1"/>
  <c r="F1703" i="1"/>
  <c r="F1618" i="1"/>
  <c r="F1500" i="1"/>
  <c r="F1271" i="1"/>
  <c r="F48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79" i="1"/>
  <c r="F1967" i="1"/>
  <c r="F1957" i="1"/>
  <c r="F1947" i="1"/>
  <c r="F1935" i="1"/>
  <c r="F1925" i="1"/>
  <c r="F1915" i="1"/>
  <c r="F1903" i="1"/>
  <c r="F1893" i="1"/>
  <c r="F1883" i="1"/>
  <c r="F1871" i="1"/>
  <c r="F1861" i="1"/>
  <c r="F1851" i="1"/>
  <c r="F1839" i="1"/>
  <c r="F1829" i="1"/>
  <c r="F1819" i="1"/>
  <c r="F1807" i="1"/>
  <c r="F1797" i="1"/>
  <c r="F1783" i="1"/>
  <c r="F1762" i="1"/>
  <c r="F1739" i="1"/>
  <c r="F1719" i="1"/>
  <c r="F1698" i="1"/>
  <c r="F1675" i="1"/>
  <c r="F1655" i="1"/>
  <c r="F1634" i="1"/>
  <c r="F1611" i="1"/>
  <c r="F1591" i="1"/>
  <c r="F1569" i="1"/>
  <c r="F1541" i="1"/>
  <c r="F1491" i="1"/>
  <c r="F1435" i="1"/>
  <c r="F1372" i="1"/>
  <c r="F1316" i="1"/>
  <c r="F1253" i="1"/>
  <c r="F1142" i="1"/>
  <c r="F1010" i="1"/>
  <c r="F884" i="1"/>
  <c r="F736" i="1"/>
  <c r="F654" i="1"/>
  <c r="F257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78" i="1"/>
  <c r="F1966" i="1"/>
  <c r="F1956" i="1"/>
  <c r="F1946" i="1"/>
  <c r="F1934" i="1"/>
  <c r="F1924" i="1"/>
  <c r="F1914" i="1"/>
  <c r="F1902" i="1"/>
  <c r="F1892" i="1"/>
  <c r="F1882" i="1"/>
  <c r="F1870" i="1"/>
  <c r="F1860" i="1"/>
  <c r="F1850" i="1"/>
  <c r="F1838" i="1"/>
  <c r="F1828" i="1"/>
  <c r="F1818" i="1"/>
  <c r="F1806" i="1"/>
  <c r="F1796" i="1"/>
  <c r="F1779" i="1"/>
  <c r="F1759" i="1"/>
  <c r="F1738" i="1"/>
  <c r="F1715" i="1"/>
  <c r="F1695" i="1"/>
  <c r="F1674" i="1"/>
  <c r="F1651" i="1"/>
  <c r="F1631" i="1"/>
  <c r="F1610" i="1"/>
  <c r="F1587" i="1"/>
  <c r="F1565" i="1"/>
  <c r="F1540" i="1"/>
  <c r="F1477" i="1"/>
  <c r="F1427" i="1"/>
  <c r="F1371" i="1"/>
  <c r="F1306" i="1"/>
  <c r="F1244" i="1"/>
  <c r="F1133" i="1"/>
  <c r="F994" i="1"/>
  <c r="F852" i="1"/>
  <c r="F732" i="1"/>
  <c r="F609" i="1"/>
  <c r="F162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5" i="1"/>
  <c r="F1965" i="1"/>
  <c r="F1955" i="1"/>
  <c r="F1943" i="1"/>
  <c r="F1933" i="1"/>
  <c r="F1923" i="1"/>
  <c r="F1911" i="1"/>
  <c r="F1901" i="1"/>
  <c r="F1891" i="1"/>
  <c r="F1879" i="1"/>
  <c r="F1869" i="1"/>
  <c r="F1859" i="1"/>
  <c r="F1847" i="1"/>
  <c r="F1837" i="1"/>
  <c r="F1827" i="1"/>
  <c r="F1815" i="1"/>
  <c r="F1805" i="1"/>
  <c r="F1795" i="1"/>
  <c r="F1778" i="1"/>
  <c r="F1755" i="1"/>
  <c r="F1735" i="1"/>
  <c r="F1714" i="1"/>
  <c r="F1691" i="1"/>
  <c r="F1671" i="1"/>
  <c r="F1650" i="1"/>
  <c r="F1627" i="1"/>
  <c r="F1607" i="1"/>
  <c r="F1586" i="1"/>
  <c r="F1561" i="1"/>
  <c r="F1532" i="1"/>
  <c r="F1476" i="1"/>
  <c r="F1413" i="1"/>
  <c r="F1363" i="1"/>
  <c r="F1305" i="1"/>
  <c r="F1235" i="1"/>
  <c r="F1123" i="1"/>
  <c r="F986" i="1"/>
  <c r="F830" i="1"/>
  <c r="F722" i="1"/>
  <c r="F600" i="1"/>
  <c r="F26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4" i="1"/>
  <c r="F1964" i="1"/>
  <c r="F1954" i="1"/>
  <c r="F1942" i="1"/>
  <c r="F1932" i="1"/>
  <c r="F1922" i="1"/>
  <c r="F1910" i="1"/>
  <c r="F1900" i="1"/>
  <c r="F1890" i="1"/>
  <c r="F1878" i="1"/>
  <c r="F1868" i="1"/>
  <c r="F1858" i="1"/>
  <c r="F1846" i="1"/>
  <c r="F1836" i="1"/>
  <c r="F1826" i="1"/>
  <c r="F1814" i="1"/>
  <c r="F1804" i="1"/>
  <c r="F1794" i="1"/>
  <c r="F1775" i="1"/>
  <c r="F1754" i="1"/>
  <c r="F1731" i="1"/>
  <c r="F1711" i="1"/>
  <c r="F1690" i="1"/>
  <c r="F1667" i="1"/>
  <c r="F1647" i="1"/>
  <c r="F1626" i="1"/>
  <c r="F1603" i="1"/>
  <c r="F1583" i="1"/>
  <c r="F1560" i="1"/>
  <c r="F1523" i="1"/>
  <c r="F1468" i="1"/>
  <c r="F1412" i="1"/>
  <c r="F1349" i="1"/>
  <c r="F1296" i="1"/>
  <c r="F1234" i="1"/>
  <c r="F1092" i="1"/>
  <c r="F972" i="1"/>
  <c r="F823" i="1"/>
  <c r="F711" i="1"/>
  <c r="F558" i="1"/>
  <c r="F34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3" i="1"/>
  <c r="F1973" i="1"/>
  <c r="F1963" i="1"/>
  <c r="F1951" i="1"/>
  <c r="F1941" i="1"/>
  <c r="F1931" i="1"/>
  <c r="F1919" i="1"/>
  <c r="F1909" i="1"/>
  <c r="F1899" i="1"/>
  <c r="F1887" i="1"/>
  <c r="F1877" i="1"/>
  <c r="F1867" i="1"/>
  <c r="F1855" i="1"/>
  <c r="F1845" i="1"/>
  <c r="F1835" i="1"/>
  <c r="F1823" i="1"/>
  <c r="F1813" i="1"/>
  <c r="F1803" i="1"/>
  <c r="F1791" i="1"/>
  <c r="F1771" i="1"/>
  <c r="F1751" i="1"/>
  <c r="F1730" i="1"/>
  <c r="F1707" i="1"/>
  <c r="F1687" i="1"/>
  <c r="F1666" i="1"/>
  <c r="F1643" i="1"/>
  <c r="F1623" i="1"/>
  <c r="F1602" i="1"/>
  <c r="F1579" i="1"/>
  <c r="F1556" i="1"/>
  <c r="F1517" i="1"/>
  <c r="F1459" i="1"/>
  <c r="F1404" i="1"/>
  <c r="F1348" i="1"/>
  <c r="F1280" i="1"/>
  <c r="F1225" i="1"/>
  <c r="F1091" i="1"/>
  <c r="F956" i="1"/>
  <c r="F812" i="1"/>
  <c r="F700" i="1"/>
  <c r="F51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2" i="1"/>
  <c r="F1972" i="1"/>
  <c r="F1962" i="1"/>
  <c r="F1950" i="1"/>
  <c r="F1940" i="1"/>
  <c r="F1930" i="1"/>
  <c r="F1918" i="1"/>
  <c r="F1908" i="1"/>
  <c r="F1898" i="1"/>
  <c r="F1886" i="1"/>
  <c r="F1876" i="1"/>
  <c r="F1866" i="1"/>
  <c r="F1854" i="1"/>
  <c r="F1844" i="1"/>
  <c r="F1834" i="1"/>
  <c r="F1822" i="1"/>
  <c r="F1812" i="1"/>
  <c r="F1802" i="1"/>
  <c r="F1789" i="1"/>
  <c r="F1770" i="1"/>
  <c r="F1747" i="1"/>
  <c r="F1727" i="1"/>
  <c r="F1706" i="1"/>
  <c r="F1683" i="1"/>
  <c r="F1663" i="1"/>
  <c r="F1642" i="1"/>
  <c r="F1619" i="1"/>
  <c r="F1599" i="1"/>
  <c r="F1578" i="1"/>
  <c r="F1552" i="1"/>
  <c r="F1509" i="1"/>
  <c r="F1453" i="1"/>
  <c r="F1395" i="1"/>
  <c r="F1340" i="1"/>
  <c r="F1279" i="1"/>
  <c r="F1203" i="1"/>
  <c r="F1060" i="1"/>
  <c r="F955" i="1"/>
  <c r="F788" i="1"/>
  <c r="F683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3" i="1"/>
  <c r="F1564" i="1"/>
  <c r="F1555" i="1"/>
  <c r="F1546" i="1"/>
  <c r="F1531" i="1"/>
  <c r="F1508" i="1"/>
  <c r="F1485" i="1"/>
  <c r="F1467" i="1"/>
  <c r="F1444" i="1"/>
  <c r="F1421" i="1"/>
  <c r="F1403" i="1"/>
  <c r="F1380" i="1"/>
  <c r="F1357" i="1"/>
  <c r="F1339" i="1"/>
  <c r="F1315" i="1"/>
  <c r="F1289" i="1"/>
  <c r="F1269" i="1"/>
  <c r="F1243" i="1"/>
  <c r="F1219" i="1"/>
  <c r="F1163" i="1"/>
  <c r="F1118" i="1"/>
  <c r="F1037" i="1"/>
  <c r="F1008" i="1"/>
  <c r="F971" i="1"/>
  <c r="F915" i="1"/>
  <c r="F851" i="1"/>
  <c r="F811" i="1"/>
  <c r="F748" i="1"/>
  <c r="F721" i="1"/>
  <c r="F682" i="1"/>
  <c r="F631" i="1"/>
  <c r="F557" i="1"/>
  <c r="F346" i="1"/>
  <c r="F98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2" i="1"/>
  <c r="F1563" i="1"/>
  <c r="F1554" i="1"/>
  <c r="F1545" i="1"/>
  <c r="F1525" i="1"/>
  <c r="F1507" i="1"/>
  <c r="F1484" i="1"/>
  <c r="F1461" i="1"/>
  <c r="F1443" i="1"/>
  <c r="F1420" i="1"/>
  <c r="F1397" i="1"/>
  <c r="F1379" i="1"/>
  <c r="F1356" i="1"/>
  <c r="F1333" i="1"/>
  <c r="F1314" i="1"/>
  <c r="F1288" i="1"/>
  <c r="F1263" i="1"/>
  <c r="F1242" i="1"/>
  <c r="F1215" i="1"/>
  <c r="F1147" i="1"/>
  <c r="F1116" i="1"/>
  <c r="F1036" i="1"/>
  <c r="F996" i="1"/>
  <c r="F969" i="1"/>
  <c r="F910" i="1"/>
  <c r="F832" i="1"/>
  <c r="F804" i="1"/>
  <c r="F747" i="1"/>
  <c r="F715" i="1"/>
  <c r="F678" i="1"/>
  <c r="F630" i="1"/>
  <c r="F526" i="1"/>
  <c r="F329" i="1"/>
  <c r="F97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1" i="1"/>
  <c r="F1562" i="1"/>
  <c r="F1553" i="1"/>
  <c r="F1544" i="1"/>
  <c r="F1524" i="1"/>
  <c r="F1501" i="1"/>
  <c r="F1483" i="1"/>
  <c r="F1460" i="1"/>
  <c r="F1437" i="1"/>
  <c r="F1419" i="1"/>
  <c r="F1396" i="1"/>
  <c r="F1373" i="1"/>
  <c r="F1355" i="1"/>
  <c r="F1332" i="1"/>
  <c r="F1307" i="1"/>
  <c r="F1287" i="1"/>
  <c r="F1261" i="1"/>
  <c r="F1236" i="1"/>
  <c r="F1213" i="1"/>
  <c r="F1143" i="1"/>
  <c r="F1099" i="1"/>
  <c r="F1035" i="1"/>
  <c r="F995" i="1"/>
  <c r="F963" i="1"/>
  <c r="F909" i="1"/>
  <c r="F831" i="1"/>
  <c r="F795" i="1"/>
  <c r="F743" i="1"/>
  <c r="F714" i="1"/>
  <c r="F670" i="1"/>
  <c r="F629" i="1"/>
  <c r="F525" i="1"/>
  <c r="F282" i="1"/>
  <c r="F90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8" i="1"/>
  <c r="F1559" i="1"/>
  <c r="F1549" i="1"/>
  <c r="F1539" i="1"/>
  <c r="F1516" i="1"/>
  <c r="F1493" i="1"/>
  <c r="F1475" i="1"/>
  <c r="F1452" i="1"/>
  <c r="F1429" i="1"/>
  <c r="F1411" i="1"/>
  <c r="F1388" i="1"/>
  <c r="F1365" i="1"/>
  <c r="F1347" i="1"/>
  <c r="F1324" i="1"/>
  <c r="F1298" i="1"/>
  <c r="F1278" i="1"/>
  <c r="F1252" i="1"/>
  <c r="F1227" i="1"/>
  <c r="F1195" i="1"/>
  <c r="F1132" i="1"/>
  <c r="F1068" i="1"/>
  <c r="F1026" i="1"/>
  <c r="F985" i="1"/>
  <c r="F940" i="1"/>
  <c r="F883" i="1"/>
  <c r="F822" i="1"/>
  <c r="F771" i="1"/>
  <c r="F731" i="1"/>
  <c r="F699" i="1"/>
  <c r="F658" i="1"/>
  <c r="F599" i="1"/>
  <c r="F474" i="1"/>
  <c r="F170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7" i="1"/>
  <c r="F1557" i="1"/>
  <c r="F1548" i="1"/>
  <c r="F1533" i="1"/>
  <c r="F1515" i="1"/>
  <c r="F1492" i="1"/>
  <c r="F1469" i="1"/>
  <c r="F1451" i="1"/>
  <c r="F1428" i="1"/>
  <c r="F1405" i="1"/>
  <c r="F1387" i="1"/>
  <c r="F1364" i="1"/>
  <c r="F1341" i="1"/>
  <c r="F1323" i="1"/>
  <c r="F1297" i="1"/>
  <c r="F1272" i="1"/>
  <c r="F1251" i="1"/>
  <c r="F1226" i="1"/>
  <c r="F1171" i="1"/>
  <c r="F1131" i="1"/>
  <c r="F1067" i="1"/>
  <c r="F1011" i="1"/>
  <c r="F984" i="1"/>
  <c r="F939" i="1"/>
  <c r="F859" i="1"/>
  <c r="F821" i="1"/>
  <c r="F764" i="1"/>
  <c r="F723" i="1"/>
  <c r="F698" i="1"/>
  <c r="F657" i="1"/>
  <c r="F567" i="1"/>
  <c r="F449" i="1"/>
  <c r="F169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3" i="1"/>
  <c r="F1304" i="1"/>
  <c r="F1295" i="1"/>
  <c r="F1285" i="1"/>
  <c r="F1277" i="1"/>
  <c r="F1268" i="1"/>
  <c r="F1259" i="1"/>
  <c r="F1250" i="1"/>
  <c r="F1241" i="1"/>
  <c r="F1233" i="1"/>
  <c r="F1224" i="1"/>
  <c r="F1212" i="1"/>
  <c r="F1188" i="1"/>
  <c r="F1156" i="1"/>
  <c r="F1141" i="1"/>
  <c r="F1130" i="1"/>
  <c r="F1115" i="1"/>
  <c r="F1084" i="1"/>
  <c r="F1059" i="1"/>
  <c r="F1034" i="1"/>
  <c r="F1025" i="1"/>
  <c r="F1004" i="1"/>
  <c r="F993" i="1"/>
  <c r="F983" i="1"/>
  <c r="F968" i="1"/>
  <c r="F954" i="1"/>
  <c r="F932" i="1"/>
  <c r="F908" i="1"/>
  <c r="F876" i="1"/>
  <c r="F844" i="1"/>
  <c r="F828" i="1"/>
  <c r="F820" i="1"/>
  <c r="F803" i="1"/>
  <c r="F782" i="1"/>
  <c r="F756" i="1"/>
  <c r="F741" i="1"/>
  <c r="F728" i="1"/>
  <c r="F720" i="1"/>
  <c r="F710" i="1"/>
  <c r="F695" i="1"/>
  <c r="F677" i="1"/>
  <c r="F665" i="1"/>
  <c r="F653" i="1"/>
  <c r="F626" i="1"/>
  <c r="F590" i="1"/>
  <c r="F552" i="1"/>
  <c r="F513" i="1"/>
  <c r="F442" i="1"/>
  <c r="F321" i="1"/>
  <c r="F250" i="1"/>
  <c r="F161" i="1"/>
  <c r="F6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2" i="1"/>
  <c r="F1303" i="1"/>
  <c r="F1293" i="1"/>
  <c r="F1284" i="1"/>
  <c r="F1276" i="1"/>
  <c r="F1267" i="1"/>
  <c r="F1258" i="1"/>
  <c r="F1249" i="1"/>
  <c r="F1240" i="1"/>
  <c r="F1232" i="1"/>
  <c r="F1223" i="1"/>
  <c r="F1211" i="1"/>
  <c r="F1187" i="1"/>
  <c r="F1155" i="1"/>
  <c r="F1140" i="1"/>
  <c r="F1129" i="1"/>
  <c r="F1114" i="1"/>
  <c r="F1083" i="1"/>
  <c r="F1052" i="1"/>
  <c r="F1033" i="1"/>
  <c r="F1020" i="1"/>
  <c r="F1003" i="1"/>
  <c r="F991" i="1"/>
  <c r="F982" i="1"/>
  <c r="F967" i="1"/>
  <c r="F950" i="1"/>
  <c r="F931" i="1"/>
  <c r="F907" i="1"/>
  <c r="F875" i="1"/>
  <c r="F843" i="1"/>
  <c r="F827" i="1"/>
  <c r="F819" i="1"/>
  <c r="F802" i="1"/>
  <c r="F781" i="1"/>
  <c r="F755" i="1"/>
  <c r="F740" i="1"/>
  <c r="F727" i="1"/>
  <c r="F719" i="1"/>
  <c r="F708" i="1"/>
  <c r="F693" i="1"/>
  <c r="F674" i="1"/>
  <c r="F664" i="1"/>
  <c r="F646" i="1"/>
  <c r="F625" i="1"/>
  <c r="F589" i="1"/>
  <c r="F546" i="1"/>
  <c r="F504" i="1"/>
  <c r="F417" i="1"/>
  <c r="F314" i="1"/>
  <c r="F225" i="1"/>
  <c r="F154" i="1"/>
  <c r="F58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1" i="1"/>
  <c r="F1301" i="1"/>
  <c r="F1292" i="1"/>
  <c r="F1283" i="1"/>
  <c r="F1275" i="1"/>
  <c r="F1266" i="1"/>
  <c r="F1257" i="1"/>
  <c r="F1248" i="1"/>
  <c r="F1239" i="1"/>
  <c r="F1231" i="1"/>
  <c r="F1222" i="1"/>
  <c r="F1207" i="1"/>
  <c r="F1180" i="1"/>
  <c r="F1154" i="1"/>
  <c r="F1139" i="1"/>
  <c r="F1128" i="1"/>
  <c r="F1108" i="1"/>
  <c r="F1081" i="1"/>
  <c r="F1051" i="1"/>
  <c r="F1032" i="1"/>
  <c r="F1019" i="1"/>
  <c r="F999" i="1"/>
  <c r="F990" i="1"/>
  <c r="F981" i="1"/>
  <c r="F966" i="1"/>
  <c r="F949" i="1"/>
  <c r="F924" i="1"/>
  <c r="F900" i="1"/>
  <c r="F868" i="1"/>
  <c r="F836" i="1"/>
  <c r="F826" i="1"/>
  <c r="F818" i="1"/>
  <c r="F801" i="1"/>
  <c r="F780" i="1"/>
  <c r="F754" i="1"/>
  <c r="F739" i="1"/>
  <c r="F726" i="1"/>
  <c r="F718" i="1"/>
  <c r="F707" i="1"/>
  <c r="F692" i="1"/>
  <c r="F673" i="1"/>
  <c r="F663" i="1"/>
  <c r="F642" i="1"/>
  <c r="F622" i="1"/>
  <c r="F578" i="1"/>
  <c r="F545" i="1"/>
  <c r="F503" i="1"/>
  <c r="F410" i="1"/>
  <c r="F298" i="1"/>
  <c r="F218" i="1"/>
  <c r="F129" i="1"/>
  <c r="F4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09" i="1"/>
  <c r="F1300" i="1"/>
  <c r="F1291" i="1"/>
  <c r="F1282" i="1"/>
  <c r="F1274" i="1"/>
  <c r="F1265" i="1"/>
  <c r="F1256" i="1"/>
  <c r="F1247" i="1"/>
  <c r="F1238" i="1"/>
  <c r="F1229" i="1"/>
  <c r="F1221" i="1"/>
  <c r="F1206" i="1"/>
  <c r="F1179" i="1"/>
  <c r="F1152" i="1"/>
  <c r="F1136" i="1"/>
  <c r="F1127" i="1"/>
  <c r="F1107" i="1"/>
  <c r="F1076" i="1"/>
  <c r="F1044" i="1"/>
  <c r="F1031" i="1"/>
  <c r="F1013" i="1"/>
  <c r="F998" i="1"/>
  <c r="F988" i="1"/>
  <c r="F980" i="1"/>
  <c r="F965" i="1"/>
  <c r="F948" i="1"/>
  <c r="F923" i="1"/>
  <c r="F899" i="1"/>
  <c r="F867" i="1"/>
  <c r="F835" i="1"/>
  <c r="F825" i="1"/>
  <c r="F817" i="1"/>
  <c r="F800" i="1"/>
  <c r="F779" i="1"/>
  <c r="F753" i="1"/>
  <c r="F738" i="1"/>
  <c r="F725" i="1"/>
  <c r="F717" i="1"/>
  <c r="F705" i="1"/>
  <c r="F691" i="1"/>
  <c r="F672" i="1"/>
  <c r="F662" i="1"/>
  <c r="F641" i="1"/>
  <c r="F621" i="1"/>
  <c r="F577" i="1"/>
  <c r="F536" i="1"/>
  <c r="F490" i="1"/>
  <c r="F385" i="1"/>
  <c r="F297" i="1"/>
  <c r="F193" i="1"/>
  <c r="F122" i="1"/>
  <c r="F33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7" i="1"/>
  <c r="F1308" i="1"/>
  <c r="F1299" i="1"/>
  <c r="F1290" i="1"/>
  <c r="F1281" i="1"/>
  <c r="F1273" i="1"/>
  <c r="F1264" i="1"/>
  <c r="F1255" i="1"/>
  <c r="F1245" i="1"/>
  <c r="F1237" i="1"/>
  <c r="F1228" i="1"/>
  <c r="F1220" i="1"/>
  <c r="F1204" i="1"/>
  <c r="F1172" i="1"/>
  <c r="F1148" i="1"/>
  <c r="F1135" i="1"/>
  <c r="F1124" i="1"/>
  <c r="F1100" i="1"/>
  <c r="F1075" i="1"/>
  <c r="F1043" i="1"/>
  <c r="F1030" i="1"/>
  <c r="F1012" i="1"/>
  <c r="F997" i="1"/>
  <c r="F987" i="1"/>
  <c r="F979" i="1"/>
  <c r="F964" i="1"/>
  <c r="F947" i="1"/>
  <c r="F916" i="1"/>
  <c r="F892" i="1"/>
  <c r="F860" i="1"/>
  <c r="F833" i="1"/>
  <c r="F824" i="1"/>
  <c r="F815" i="1"/>
  <c r="F796" i="1"/>
  <c r="F772" i="1"/>
  <c r="F752" i="1"/>
  <c r="F737" i="1"/>
  <c r="F724" i="1"/>
  <c r="F716" i="1"/>
  <c r="F702" i="1"/>
  <c r="F684" i="1"/>
  <c r="F671" i="1"/>
  <c r="F661" i="1"/>
  <c r="F632" i="1"/>
  <c r="F610" i="1"/>
  <c r="F568" i="1"/>
  <c r="F535" i="1"/>
  <c r="F482" i="1"/>
  <c r="F378" i="1"/>
  <c r="F289" i="1"/>
  <c r="F186" i="1"/>
  <c r="F105" i="1"/>
  <c r="F1218" i="1"/>
  <c r="F1210" i="1"/>
  <c r="F1202" i="1"/>
  <c r="F1194" i="1"/>
  <c r="F1186" i="1"/>
  <c r="F1178" i="1"/>
  <c r="F1170" i="1"/>
  <c r="F1162" i="1"/>
  <c r="F1146" i="1"/>
  <c r="F1138" i="1"/>
  <c r="F1122" i="1"/>
  <c r="F1106" i="1"/>
  <c r="F1098" i="1"/>
  <c r="F1090" i="1"/>
  <c r="F1082" i="1"/>
  <c r="F1074" i="1"/>
  <c r="F1066" i="1"/>
  <c r="F1058" i="1"/>
  <c r="F1050" i="1"/>
  <c r="F1042" i="1"/>
  <c r="F1018" i="1"/>
  <c r="F1002" i="1"/>
  <c r="F978" i="1"/>
  <c r="F970" i="1"/>
  <c r="F962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10" i="1"/>
  <c r="F794" i="1"/>
  <c r="F786" i="1"/>
  <c r="F778" i="1"/>
  <c r="F770" i="1"/>
  <c r="F762" i="1"/>
  <c r="F746" i="1"/>
  <c r="F730" i="1"/>
  <c r="F706" i="1"/>
  <c r="F690" i="1"/>
  <c r="F650" i="1"/>
  <c r="F640" i="1"/>
  <c r="F618" i="1"/>
  <c r="F608" i="1"/>
  <c r="F598" i="1"/>
  <c r="F586" i="1"/>
  <c r="F576" i="1"/>
  <c r="F566" i="1"/>
  <c r="F554" i="1"/>
  <c r="F544" i="1"/>
  <c r="F534" i="1"/>
  <c r="F522" i="1"/>
  <c r="F512" i="1"/>
  <c r="F501" i="1"/>
  <c r="F473" i="1"/>
  <c r="F441" i="1"/>
  <c r="F409" i="1"/>
  <c r="F377" i="1"/>
  <c r="F345" i="1"/>
  <c r="F313" i="1"/>
  <c r="F281" i="1"/>
  <c r="F249" i="1"/>
  <c r="F217" i="1"/>
  <c r="F185" i="1"/>
  <c r="F153" i="1"/>
  <c r="F121" i="1"/>
  <c r="F89" i="1"/>
  <c r="F57" i="1"/>
  <c r="F25" i="1"/>
  <c r="F1217" i="1"/>
  <c r="F1209" i="1"/>
  <c r="F1201" i="1"/>
  <c r="F1193" i="1"/>
  <c r="F1185" i="1"/>
  <c r="F1177" i="1"/>
  <c r="F1169" i="1"/>
  <c r="F1161" i="1"/>
  <c r="F1153" i="1"/>
  <c r="F1145" i="1"/>
  <c r="F1137" i="1"/>
  <c r="F1121" i="1"/>
  <c r="F1113" i="1"/>
  <c r="F1105" i="1"/>
  <c r="F1097" i="1"/>
  <c r="F1089" i="1"/>
  <c r="F1073" i="1"/>
  <c r="F1065" i="1"/>
  <c r="F1057" i="1"/>
  <c r="F1049" i="1"/>
  <c r="F1041" i="1"/>
  <c r="F1017" i="1"/>
  <c r="F1009" i="1"/>
  <c r="F1001" i="1"/>
  <c r="F977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09" i="1"/>
  <c r="F793" i="1"/>
  <c r="F785" i="1"/>
  <c r="F777" i="1"/>
  <c r="F769" i="1"/>
  <c r="F761" i="1"/>
  <c r="F745" i="1"/>
  <c r="F729" i="1"/>
  <c r="F713" i="1"/>
  <c r="F697" i="1"/>
  <c r="F689" i="1"/>
  <c r="F681" i="1"/>
  <c r="F649" i="1"/>
  <c r="F639" i="1"/>
  <c r="F617" i="1"/>
  <c r="F607" i="1"/>
  <c r="F597" i="1"/>
  <c r="F585" i="1"/>
  <c r="F575" i="1"/>
  <c r="F565" i="1"/>
  <c r="F553" i="1"/>
  <c r="F543" i="1"/>
  <c r="F533" i="1"/>
  <c r="F521" i="1"/>
  <c r="F511" i="1"/>
  <c r="F498" i="1"/>
  <c r="F466" i="1"/>
  <c r="F434" i="1"/>
  <c r="F402" i="1"/>
  <c r="F370" i="1"/>
  <c r="F338" i="1"/>
  <c r="F306" i="1"/>
  <c r="F274" i="1"/>
  <c r="F242" i="1"/>
  <c r="F210" i="1"/>
  <c r="F178" i="1"/>
  <c r="F146" i="1"/>
  <c r="F114" i="1"/>
  <c r="F82" i="1"/>
  <c r="F50" i="1"/>
  <c r="F18" i="1"/>
  <c r="F1216" i="1"/>
  <c r="F1208" i="1"/>
  <c r="F1200" i="1"/>
  <c r="F1192" i="1"/>
  <c r="F1184" i="1"/>
  <c r="F1176" i="1"/>
  <c r="F1168" i="1"/>
  <c r="F1160" i="1"/>
  <c r="F1144" i="1"/>
  <c r="F1120" i="1"/>
  <c r="F1112" i="1"/>
  <c r="F1104" i="1"/>
  <c r="F1096" i="1"/>
  <c r="F1088" i="1"/>
  <c r="F1080" i="1"/>
  <c r="F1072" i="1"/>
  <c r="F1064" i="1"/>
  <c r="F1056" i="1"/>
  <c r="F1048" i="1"/>
  <c r="F1040" i="1"/>
  <c r="F1024" i="1"/>
  <c r="F1016" i="1"/>
  <c r="F1000" i="1"/>
  <c r="F992" i="1"/>
  <c r="F976" i="1"/>
  <c r="F960" i="1"/>
  <c r="F952" i="1"/>
  <c r="F944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16" i="1"/>
  <c r="F808" i="1"/>
  <c r="F792" i="1"/>
  <c r="F784" i="1"/>
  <c r="F776" i="1"/>
  <c r="F768" i="1"/>
  <c r="F760" i="1"/>
  <c r="F744" i="1"/>
  <c r="F712" i="1"/>
  <c r="F704" i="1"/>
  <c r="F696" i="1"/>
  <c r="F688" i="1"/>
  <c r="F680" i="1"/>
  <c r="F648" i="1"/>
  <c r="F638" i="1"/>
  <c r="F616" i="1"/>
  <c r="F606" i="1"/>
  <c r="F594" i="1"/>
  <c r="F584" i="1"/>
  <c r="F574" i="1"/>
  <c r="F562" i="1"/>
  <c r="F542" i="1"/>
  <c r="F530" i="1"/>
  <c r="F520" i="1"/>
  <c r="F510" i="1"/>
  <c r="F497" i="1"/>
  <c r="F465" i="1"/>
  <c r="F433" i="1"/>
  <c r="F401" i="1"/>
  <c r="F369" i="1"/>
  <c r="F337" i="1"/>
  <c r="F305" i="1"/>
  <c r="F273" i="1"/>
  <c r="F241" i="1"/>
  <c r="F209" i="1"/>
  <c r="F177" i="1"/>
  <c r="F145" i="1"/>
  <c r="F113" i="1"/>
  <c r="F81" i="1"/>
  <c r="F49" i="1"/>
  <c r="F17" i="1"/>
  <c r="F1199" i="1"/>
  <c r="F1191" i="1"/>
  <c r="F1183" i="1"/>
  <c r="F1175" i="1"/>
  <c r="F1167" i="1"/>
  <c r="F1159" i="1"/>
  <c r="F1151" i="1"/>
  <c r="F1119" i="1"/>
  <c r="F1111" i="1"/>
  <c r="F1103" i="1"/>
  <c r="F1095" i="1"/>
  <c r="F1087" i="1"/>
  <c r="F1079" i="1"/>
  <c r="F1071" i="1"/>
  <c r="F1063" i="1"/>
  <c r="F1055" i="1"/>
  <c r="F1047" i="1"/>
  <c r="F1039" i="1"/>
  <c r="F1023" i="1"/>
  <c r="F1015" i="1"/>
  <c r="F1007" i="1"/>
  <c r="F975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07" i="1"/>
  <c r="F799" i="1"/>
  <c r="F791" i="1"/>
  <c r="F783" i="1"/>
  <c r="F775" i="1"/>
  <c r="F767" i="1"/>
  <c r="F759" i="1"/>
  <c r="F751" i="1"/>
  <c r="F735" i="1"/>
  <c r="F703" i="1"/>
  <c r="F687" i="1"/>
  <c r="F679" i="1"/>
  <c r="F647" i="1"/>
  <c r="F637" i="1"/>
  <c r="F615" i="1"/>
  <c r="F605" i="1"/>
  <c r="F593" i="1"/>
  <c r="F583" i="1"/>
  <c r="F573" i="1"/>
  <c r="F561" i="1"/>
  <c r="F551" i="1"/>
  <c r="F541" i="1"/>
  <c r="F529" i="1"/>
  <c r="F519" i="1"/>
  <c r="F509" i="1"/>
  <c r="F458" i="1"/>
  <c r="F426" i="1"/>
  <c r="F394" i="1"/>
  <c r="F362" i="1"/>
  <c r="F330" i="1"/>
  <c r="F266" i="1"/>
  <c r="F234" i="1"/>
  <c r="F202" i="1"/>
  <c r="F138" i="1"/>
  <c r="F106" i="1"/>
  <c r="F74" i="1"/>
  <c r="F42" i="1"/>
  <c r="F10" i="1"/>
  <c r="F1318" i="1"/>
  <c r="F1310" i="1"/>
  <c r="F1302" i="1"/>
  <c r="F1294" i="1"/>
  <c r="F1286" i="1"/>
  <c r="F1270" i="1"/>
  <c r="F1262" i="1"/>
  <c r="F1254" i="1"/>
  <c r="F1246" i="1"/>
  <c r="F1230" i="1"/>
  <c r="F1214" i="1"/>
  <c r="F1198" i="1"/>
  <c r="F1190" i="1"/>
  <c r="F1182" i="1"/>
  <c r="F1174" i="1"/>
  <c r="F1166" i="1"/>
  <c r="F1158" i="1"/>
  <c r="F1150" i="1"/>
  <c r="F1134" i="1"/>
  <c r="F1126" i="1"/>
  <c r="F1110" i="1"/>
  <c r="F1102" i="1"/>
  <c r="F1094" i="1"/>
  <c r="F1086" i="1"/>
  <c r="F1078" i="1"/>
  <c r="F1070" i="1"/>
  <c r="F1062" i="1"/>
  <c r="F1054" i="1"/>
  <c r="F1046" i="1"/>
  <c r="F1038" i="1"/>
  <c r="F1022" i="1"/>
  <c r="F1014" i="1"/>
  <c r="F1006" i="1"/>
  <c r="F974" i="1"/>
  <c r="F958" i="1"/>
  <c r="F942" i="1"/>
  <c r="F934" i="1"/>
  <c r="F926" i="1"/>
  <c r="F918" i="1"/>
  <c r="F902" i="1"/>
  <c r="F894" i="1"/>
  <c r="F886" i="1"/>
  <c r="F878" i="1"/>
  <c r="F870" i="1"/>
  <c r="F862" i="1"/>
  <c r="F854" i="1"/>
  <c r="F846" i="1"/>
  <c r="F838" i="1"/>
  <c r="F814" i="1"/>
  <c r="F806" i="1"/>
  <c r="F798" i="1"/>
  <c r="F790" i="1"/>
  <c r="F774" i="1"/>
  <c r="F766" i="1"/>
  <c r="F758" i="1"/>
  <c r="F750" i="1"/>
  <c r="F742" i="1"/>
  <c r="F734" i="1"/>
  <c r="F694" i="1"/>
  <c r="F686" i="1"/>
  <c r="F656" i="1"/>
  <c r="F634" i="1"/>
  <c r="F624" i="1"/>
  <c r="F614" i="1"/>
  <c r="F602" i="1"/>
  <c r="F592" i="1"/>
  <c r="F582" i="1"/>
  <c r="F570" i="1"/>
  <c r="F560" i="1"/>
  <c r="F550" i="1"/>
  <c r="F538" i="1"/>
  <c r="F528" i="1"/>
  <c r="F518" i="1"/>
  <c r="F506" i="1"/>
  <c r="F489" i="1"/>
  <c r="F457" i="1"/>
  <c r="F425" i="1"/>
  <c r="F393" i="1"/>
  <c r="F361" i="1"/>
  <c r="F265" i="1"/>
  <c r="F233" i="1"/>
  <c r="F201" i="1"/>
  <c r="F137" i="1"/>
  <c r="F73" i="1"/>
  <c r="F9" i="1"/>
  <c r="F1205" i="1"/>
  <c r="F1197" i="1"/>
  <c r="F1189" i="1"/>
  <c r="F1181" i="1"/>
  <c r="F1173" i="1"/>
  <c r="F1165" i="1"/>
  <c r="F1157" i="1"/>
  <c r="F1149" i="1"/>
  <c r="F1125" i="1"/>
  <c r="F1117" i="1"/>
  <c r="F1109" i="1"/>
  <c r="F1101" i="1"/>
  <c r="F1093" i="1"/>
  <c r="F1085" i="1"/>
  <c r="F1077" i="1"/>
  <c r="F1069" i="1"/>
  <c r="F1061" i="1"/>
  <c r="F1053" i="1"/>
  <c r="F1045" i="1"/>
  <c r="F1029" i="1"/>
  <c r="F1021" i="1"/>
  <c r="F1005" i="1"/>
  <c r="F989" i="1"/>
  <c r="F973" i="1"/>
  <c r="F957" i="1"/>
  <c r="F941" i="1"/>
  <c r="F933" i="1"/>
  <c r="F925" i="1"/>
  <c r="F917" i="1"/>
  <c r="F901" i="1"/>
  <c r="F893" i="1"/>
  <c r="F885" i="1"/>
  <c r="F877" i="1"/>
  <c r="F869" i="1"/>
  <c r="F861" i="1"/>
  <c r="F853" i="1"/>
  <c r="F845" i="1"/>
  <c r="F837" i="1"/>
  <c r="F829" i="1"/>
  <c r="F813" i="1"/>
  <c r="F805" i="1"/>
  <c r="F797" i="1"/>
  <c r="F789" i="1"/>
  <c r="F773" i="1"/>
  <c r="F765" i="1"/>
  <c r="F757" i="1"/>
  <c r="F749" i="1"/>
  <c r="F733" i="1"/>
  <c r="F709" i="1"/>
  <c r="F701" i="1"/>
  <c r="F685" i="1"/>
  <c r="F655" i="1"/>
  <c r="F645" i="1"/>
  <c r="F633" i="1"/>
  <c r="F623" i="1"/>
  <c r="F613" i="1"/>
  <c r="F601" i="1"/>
  <c r="F591" i="1"/>
  <c r="F581" i="1"/>
  <c r="F569" i="1"/>
  <c r="F559" i="1"/>
  <c r="F549" i="1"/>
  <c r="F537" i="1"/>
  <c r="F527" i="1"/>
  <c r="F517" i="1"/>
  <c r="F505" i="1"/>
  <c r="F450" i="1"/>
  <c r="F418" i="1"/>
  <c r="F386" i="1"/>
  <c r="F354" i="1"/>
  <c r="F322" i="1"/>
  <c r="F290" i="1"/>
  <c r="F226" i="1"/>
  <c r="F194" i="1"/>
  <c r="F130" i="1"/>
  <c r="F66" i="1"/>
  <c r="F3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B2178" i="3"/>
  <c r="B2915" i="3"/>
  <c r="B3009" i="3"/>
  <c r="B3114" i="3"/>
  <c r="B2270" i="3"/>
  <c r="B2916" i="3"/>
  <c r="B3010" i="3"/>
  <c r="B3132" i="3"/>
  <c r="B2320" i="3"/>
  <c r="B2932" i="3"/>
  <c r="B3011" i="3"/>
  <c r="B3136" i="3"/>
  <c r="B2529" i="3"/>
  <c r="B2939" i="3"/>
  <c r="B3018" i="3"/>
  <c r="B3137" i="3"/>
  <c r="B2666" i="3"/>
  <c r="B2940" i="3"/>
  <c r="B3019" i="3"/>
  <c r="B2694" i="3"/>
  <c r="B2946" i="3"/>
  <c r="B3020" i="3"/>
  <c r="B2914" i="3"/>
  <c r="B3008" i="3"/>
  <c r="B3113" i="3"/>
  <c r="B2758" i="3"/>
  <c r="B2984" i="3"/>
  <c r="B3112" i="3"/>
  <c r="B3131" i="3"/>
  <c r="B3067" i="3"/>
  <c r="B3017" i="3"/>
  <c r="B2931" i="3"/>
  <c r="B2794" i="3"/>
  <c r="B2502" i="3"/>
  <c r="B3066" i="3"/>
  <c r="B3016" i="3"/>
  <c r="B2948" i="3"/>
  <c r="B2785" i="3"/>
  <c r="B2493" i="3"/>
  <c r="B2345" i="3"/>
  <c r="B4" i="3"/>
  <c r="B28" i="3"/>
  <c r="B36" i="3"/>
  <c r="B84" i="3"/>
  <c r="B92" i="3"/>
  <c r="B164" i="3"/>
  <c r="B172" i="3"/>
  <c r="B196" i="3"/>
  <c r="B260" i="3"/>
  <c r="B300" i="3"/>
  <c r="B332" i="3"/>
  <c r="B6" i="3"/>
  <c r="B14" i="3"/>
  <c r="B30" i="3"/>
  <c r="B38" i="3"/>
  <c r="B46" i="3"/>
  <c r="B70" i="3"/>
  <c r="B254" i="3"/>
  <c r="B262" i="3"/>
  <c r="B294" i="3"/>
  <c r="B310" i="3"/>
  <c r="B406" i="3"/>
  <c r="B470" i="3"/>
  <c r="B494" i="3"/>
  <c r="B622" i="3"/>
  <c r="B630" i="3"/>
  <c r="B646" i="3"/>
  <c r="B662" i="3"/>
  <c r="B670" i="3"/>
  <c r="B678" i="3"/>
  <c r="B33" i="3"/>
  <c r="B41" i="3"/>
  <c r="B105" i="3"/>
  <c r="B161" i="3"/>
  <c r="B169" i="3"/>
  <c r="B35" i="3"/>
  <c r="B163" i="3"/>
  <c r="B263" i="3"/>
  <c r="B295" i="3"/>
  <c r="B420" i="3"/>
  <c r="B484" i="3"/>
  <c r="B493" i="3"/>
  <c r="B631" i="3"/>
  <c r="B658" i="3"/>
  <c r="B667" i="3"/>
  <c r="B676" i="3"/>
  <c r="B693" i="3"/>
  <c r="B717" i="3"/>
  <c r="B725" i="3"/>
  <c r="B741" i="3"/>
  <c r="B781" i="3"/>
  <c r="B821" i="3"/>
  <c r="B296" i="3"/>
  <c r="B328" i="3"/>
  <c r="B385" i="3"/>
  <c r="B421" i="3"/>
  <c r="B632" i="3"/>
  <c r="B659" i="3"/>
  <c r="B668" i="3"/>
  <c r="B677" i="3"/>
  <c r="B13" i="3"/>
  <c r="B26" i="3"/>
  <c r="B39" i="3"/>
  <c r="B154" i="3"/>
  <c r="B297" i="3"/>
  <c r="B307" i="3"/>
  <c r="B329" i="3"/>
  <c r="B660" i="3"/>
  <c r="B669" i="3"/>
  <c r="B695" i="3"/>
  <c r="B27" i="3"/>
  <c r="B40" i="3"/>
  <c r="B143" i="3"/>
  <c r="B288" i="3"/>
  <c r="B298" i="3"/>
  <c r="B320" i="3"/>
  <c r="B488" i="3"/>
  <c r="B29" i="3"/>
  <c r="B170" i="3"/>
  <c r="B279" i="3"/>
  <c r="B299" i="3"/>
  <c r="B331" i="3"/>
  <c r="B31" i="3"/>
  <c r="B171" i="3"/>
  <c r="B258" i="3"/>
  <c r="B490" i="3"/>
  <c r="B32" i="3"/>
  <c r="B71" i="3"/>
  <c r="B160" i="3"/>
  <c r="B173" i="3"/>
  <c r="B259" i="3"/>
  <c r="B482" i="3"/>
  <c r="B627" i="3"/>
  <c r="B643" i="3"/>
  <c r="B672" i="3"/>
  <c r="B698" i="3"/>
  <c r="B716" i="3"/>
  <c r="B726" i="3"/>
  <c r="B753" i="3"/>
  <c r="B780" i="3"/>
  <c r="B817" i="3"/>
  <c r="B826" i="3"/>
  <c r="B835" i="3"/>
  <c r="B947" i="3"/>
  <c r="B995" i="3"/>
  <c r="B1011" i="3"/>
  <c r="B1027" i="3"/>
  <c r="B1035" i="3"/>
  <c r="B1131" i="3"/>
  <c r="B1203" i="3"/>
  <c r="B1235" i="3"/>
  <c r="B1307" i="3"/>
  <c r="B1371" i="3"/>
  <c r="B1475" i="3"/>
  <c r="B1483" i="3"/>
  <c r="B1515" i="3"/>
  <c r="B1603" i="3"/>
  <c r="B1659" i="3"/>
  <c r="B1707" i="3"/>
  <c r="B1715" i="3"/>
  <c r="B1747" i="3"/>
  <c r="B628" i="3"/>
  <c r="B644" i="3"/>
  <c r="B657" i="3"/>
  <c r="B673" i="3"/>
  <c r="B708" i="3"/>
  <c r="B718" i="3"/>
  <c r="B727" i="3"/>
  <c r="B736" i="3"/>
  <c r="B754" i="3"/>
  <c r="B782" i="3"/>
  <c r="B800" i="3"/>
  <c r="B818" i="3"/>
  <c r="B980" i="3"/>
  <c r="B988" i="3"/>
  <c r="B996" i="3"/>
  <c r="B1012" i="3"/>
  <c r="B1028" i="3"/>
  <c r="B1036" i="3"/>
  <c r="B1132" i="3"/>
  <c r="B1140" i="3"/>
  <c r="B1172" i="3"/>
  <c r="B1220" i="3"/>
  <c r="B474" i="3"/>
  <c r="B629" i="3"/>
  <c r="B661" i="3"/>
  <c r="B674" i="3"/>
  <c r="B710" i="3"/>
  <c r="B719" i="3"/>
  <c r="B728" i="3"/>
  <c r="B737" i="3"/>
  <c r="B755" i="3"/>
  <c r="B801" i="3"/>
  <c r="B909" i="3"/>
  <c r="B949" i="3"/>
  <c r="B965" i="3"/>
  <c r="B981" i="3"/>
  <c r="B997" i="3"/>
  <c r="B1013" i="3"/>
  <c r="B1037" i="3"/>
  <c r="B1133" i="3"/>
  <c r="B1141" i="3"/>
  <c r="B1221" i="3"/>
  <c r="B1229" i="3"/>
  <c r="B162" i="3"/>
  <c r="B663" i="3"/>
  <c r="B675" i="3"/>
  <c r="B702" i="3"/>
  <c r="B711" i="3"/>
  <c r="B720" i="3"/>
  <c r="B738" i="3"/>
  <c r="B756" i="3"/>
  <c r="B802" i="3"/>
  <c r="B820" i="3"/>
  <c r="B830" i="3"/>
  <c r="B910" i="3"/>
  <c r="B950" i="3"/>
  <c r="B966" i="3"/>
  <c r="B982" i="3"/>
  <c r="B990" i="3"/>
  <c r="B998" i="3"/>
  <c r="B1030" i="3"/>
  <c r="B1118" i="3"/>
  <c r="B1142" i="3"/>
  <c r="B1206" i="3"/>
  <c r="B1222" i="3"/>
  <c r="B261" i="3"/>
  <c r="B664" i="3"/>
  <c r="B721" i="3"/>
  <c r="B739" i="3"/>
  <c r="B822" i="3"/>
  <c r="B831" i="3"/>
  <c r="B967" i="3"/>
  <c r="B983" i="3"/>
  <c r="B991" i="3"/>
  <c r="B999" i="3"/>
  <c r="B1031" i="3"/>
  <c r="B1127" i="3"/>
  <c r="B1135" i="3"/>
  <c r="B1143" i="3"/>
  <c r="B1207" i="3"/>
  <c r="B665" i="3"/>
  <c r="B722" i="3"/>
  <c r="B740" i="3"/>
  <c r="B823" i="3"/>
  <c r="B832" i="3"/>
  <c r="B936" i="3"/>
  <c r="B968" i="3"/>
  <c r="B984" i="3"/>
  <c r="B1008" i="3"/>
  <c r="B1032" i="3"/>
  <c r="B1128" i="3"/>
  <c r="B1136" i="3"/>
  <c r="B1152" i="3"/>
  <c r="B1224" i="3"/>
  <c r="B98" i="3"/>
  <c r="B197" i="3"/>
  <c r="B491" i="3"/>
  <c r="B552" i="3"/>
  <c r="B625" i="3"/>
  <c r="B666" i="3"/>
  <c r="B682" i="3"/>
  <c r="B705" i="3"/>
  <c r="B714" i="3"/>
  <c r="B723" i="3"/>
  <c r="B815" i="3"/>
  <c r="B824" i="3"/>
  <c r="B833" i="3"/>
  <c r="B969" i="3"/>
  <c r="B985" i="3"/>
  <c r="B993" i="3"/>
  <c r="B1025" i="3"/>
  <c r="B1033" i="3"/>
  <c r="B1081" i="3"/>
  <c r="B1129" i="3"/>
  <c r="B1225" i="3"/>
  <c r="B743" i="3"/>
  <c r="B1010" i="3"/>
  <c r="B1238" i="3"/>
  <c r="B1320" i="3"/>
  <c r="B1476" i="3"/>
  <c r="B1503" i="3"/>
  <c r="B1558" i="3"/>
  <c r="B1576" i="3"/>
  <c r="B1604" i="3"/>
  <c r="B1640" i="3"/>
  <c r="B1649" i="3"/>
  <c r="B1750" i="3"/>
  <c r="B1822" i="3"/>
  <c r="B671" i="3"/>
  <c r="B752" i="3"/>
  <c r="B825" i="3"/>
  <c r="B954" i="3"/>
  <c r="B1266" i="3"/>
  <c r="B1276" i="3"/>
  <c r="B1321" i="3"/>
  <c r="B1330" i="3"/>
  <c r="B1367" i="3"/>
  <c r="B1477" i="3"/>
  <c r="B1513" i="3"/>
  <c r="B1532" i="3"/>
  <c r="B1550" i="3"/>
  <c r="B1660" i="3"/>
  <c r="B1751" i="3"/>
  <c r="B1823" i="3"/>
  <c r="B683" i="3"/>
  <c r="B1026" i="3"/>
  <c r="B1154" i="3"/>
  <c r="B1277" i="3"/>
  <c r="B1322" i="3"/>
  <c r="B1332" i="3"/>
  <c r="B1359" i="3"/>
  <c r="B1514" i="3"/>
  <c r="B1533" i="3"/>
  <c r="B1551" i="3"/>
  <c r="B1588" i="3"/>
  <c r="B1661" i="3"/>
  <c r="B1716" i="3"/>
  <c r="B1800" i="3"/>
  <c r="B1824" i="3"/>
  <c r="B1034" i="3"/>
  <c r="B1226" i="3"/>
  <c r="B1250" i="3"/>
  <c r="B1278" i="3"/>
  <c r="B1305" i="3"/>
  <c r="B1470" i="3"/>
  <c r="B1479" i="3"/>
  <c r="B1589" i="3"/>
  <c r="B1242" i="3"/>
  <c r="B1297" i="3"/>
  <c r="B1306" i="3"/>
  <c r="B1334" i="3"/>
  <c r="B1590" i="3"/>
  <c r="B492" i="3"/>
  <c r="B986" i="3"/>
  <c r="B1114" i="3"/>
  <c r="B1335" i="3"/>
  <c r="B1472" i="3"/>
  <c r="B626" i="3"/>
  <c r="B724" i="3"/>
  <c r="B994" i="3"/>
  <c r="B1272" i="3"/>
  <c r="B1309" i="3"/>
  <c r="B1373" i="3"/>
  <c r="B1473" i="3"/>
  <c r="B1130" i="3"/>
  <c r="B1511" i="3"/>
  <c r="B1749" i="3"/>
  <c r="B1802" i="3"/>
  <c r="B1907" i="3"/>
  <c r="B1931" i="3"/>
  <c r="B2011" i="3"/>
  <c r="B2075" i="3"/>
  <c r="B2283" i="3"/>
  <c r="B2323" i="3"/>
  <c r="B2331" i="3"/>
  <c r="B2347" i="3"/>
  <c r="B2467" i="3"/>
  <c r="B2683" i="3"/>
  <c r="B2755" i="3"/>
  <c r="B2771" i="3"/>
  <c r="B2787" i="3"/>
  <c r="B2795" i="3"/>
  <c r="B1709" i="3"/>
  <c r="B1817" i="3"/>
  <c r="B1908" i="3"/>
  <c r="B1916" i="3"/>
  <c r="B1932" i="3"/>
  <c r="B1948" i="3"/>
  <c r="B2012" i="3"/>
  <c r="B2036" i="3"/>
  <c r="B2140" i="3"/>
  <c r="B2148" i="3"/>
  <c r="B2268" i="3"/>
  <c r="B2276" i="3"/>
  <c r="B2324" i="3"/>
  <c r="B2332" i="3"/>
  <c r="B1237" i="3"/>
  <c r="B1818" i="3"/>
  <c r="B1882" i="3"/>
  <c r="B1909" i="3"/>
  <c r="B1917" i="3"/>
  <c r="B1933" i="3"/>
  <c r="B2021" i="3"/>
  <c r="B2261" i="3"/>
  <c r="B2269" i="3"/>
  <c r="B2277" i="3"/>
  <c r="B2325" i="3"/>
  <c r="B2333" i="3"/>
  <c r="B2349" i="3"/>
  <c r="B1819" i="3"/>
  <c r="B1858" i="3"/>
  <c r="B1910" i="3"/>
  <c r="B1918" i="3"/>
  <c r="B1934" i="3"/>
  <c r="B2006" i="3"/>
  <c r="B2014" i="3"/>
  <c r="B2022" i="3"/>
  <c r="B2038" i="3"/>
  <c r="B1474" i="3"/>
  <c r="B1537" i="3"/>
  <c r="B1884" i="3"/>
  <c r="B1903" i="3"/>
  <c r="B1911" i="3"/>
  <c r="B1935" i="3"/>
  <c r="B2007" i="3"/>
  <c r="B2023" i="3"/>
  <c r="B2143" i="3"/>
  <c r="B938" i="3"/>
  <c r="B1538" i="3"/>
  <c r="B1701" i="3"/>
  <c r="B1745" i="3"/>
  <c r="B1821" i="3"/>
  <c r="B1885" i="3"/>
  <c r="B1904" i="3"/>
  <c r="B1912" i="3"/>
  <c r="B1936" i="3"/>
  <c r="B1944" i="3"/>
  <c r="B2008" i="3"/>
  <c r="B2168" i="3"/>
  <c r="B1273" i="3"/>
  <c r="B1545" i="3"/>
  <c r="B1746" i="3"/>
  <c r="B1786" i="3"/>
  <c r="B1825" i="3"/>
  <c r="B1905" i="3"/>
  <c r="B1945" i="3"/>
  <c r="B1993" i="3"/>
  <c r="B2009" i="3"/>
  <c r="B2145" i="3"/>
  <c r="B2153" i="3"/>
  <c r="B2169" i="3"/>
  <c r="B1930" i="3"/>
  <c r="B2271" i="3"/>
  <c r="B2310" i="3"/>
  <c r="B2321" i="3"/>
  <c r="B2335" i="3"/>
  <c r="B2346" i="3"/>
  <c r="B2466" i="3"/>
  <c r="B2503" i="3"/>
  <c r="B2530" i="3"/>
  <c r="B2613" i="3"/>
  <c r="B2622" i="3"/>
  <c r="B2668" i="3"/>
  <c r="B2695" i="3"/>
  <c r="B2750" i="3"/>
  <c r="B2796" i="3"/>
  <c r="B2805" i="3"/>
  <c r="B2933" i="3"/>
  <c r="B2949" i="3"/>
  <c r="B3005" i="3"/>
  <c r="B3013" i="3"/>
  <c r="B3093" i="3"/>
  <c r="B3117" i="3"/>
  <c r="B3133" i="3"/>
  <c r="B1762" i="3"/>
  <c r="B2233" i="3"/>
  <c r="B2272" i="3"/>
  <c r="B2322" i="3"/>
  <c r="B2348" i="3"/>
  <c r="B2385" i="3"/>
  <c r="B2477" i="3"/>
  <c r="B2532" i="3"/>
  <c r="B2641" i="3"/>
  <c r="B2669" i="3"/>
  <c r="B2760" i="3"/>
  <c r="B2769" i="3"/>
  <c r="B2797" i="3"/>
  <c r="B2870" i="3"/>
  <c r="B2934" i="3"/>
  <c r="B2950" i="3"/>
  <c r="B2974" i="3"/>
  <c r="B3006" i="3"/>
  <c r="B3014" i="3"/>
  <c r="B3046" i="3"/>
  <c r="B3118" i="3"/>
  <c r="B3134" i="3"/>
  <c r="B1356" i="3"/>
  <c r="B1662" i="3"/>
  <c r="B2010" i="3"/>
  <c r="B2074" i="3"/>
  <c r="B2248" i="3"/>
  <c r="B2326" i="3"/>
  <c r="B2350" i="3"/>
  <c r="B2368" i="3"/>
  <c r="B2478" i="3"/>
  <c r="B2578" i="3"/>
  <c r="B2588" i="3"/>
  <c r="B2716" i="3"/>
  <c r="B2743" i="3"/>
  <c r="B2798" i="3"/>
  <c r="B2816" i="3"/>
  <c r="B2935" i="3"/>
  <c r="B2951" i="3"/>
  <c r="B3015" i="3"/>
  <c r="B3023" i="3"/>
  <c r="B3119" i="3"/>
  <c r="B3135" i="3"/>
  <c r="B1674" i="3"/>
  <c r="B2238" i="3"/>
  <c r="B2288" i="3"/>
  <c r="B2327" i="3"/>
  <c r="B2351" i="3"/>
  <c r="B2397" i="3"/>
  <c r="B2479" i="3"/>
  <c r="B2525" i="3"/>
  <c r="B2534" i="3"/>
  <c r="B2570" i="3"/>
  <c r="B2607" i="3"/>
  <c r="B2616" i="3"/>
  <c r="B2653" i="3"/>
  <c r="B2689" i="3"/>
  <c r="B2698" i="3"/>
  <c r="B2708" i="3"/>
  <c r="B2735" i="3"/>
  <c r="B2799" i="3"/>
  <c r="B2817" i="3"/>
  <c r="B2904" i="3"/>
  <c r="B2912" i="3"/>
  <c r="B2936" i="3"/>
  <c r="B1502" i="3"/>
  <c r="B1801" i="3"/>
  <c r="B1898" i="3"/>
  <c r="B2154" i="3"/>
  <c r="B2239" i="3"/>
  <c r="B2328" i="3"/>
  <c r="B2342" i="3"/>
  <c r="B2352" i="3"/>
  <c r="B2389" i="3"/>
  <c r="B2434" i="3"/>
  <c r="B2471" i="3"/>
  <c r="B2498" i="3"/>
  <c r="B2508" i="3"/>
  <c r="B2535" i="3"/>
  <c r="B2553" i="3"/>
  <c r="B2562" i="3"/>
  <c r="B2572" i="3"/>
  <c r="B2654" i="3"/>
  <c r="B2690" i="3"/>
  <c r="B2700" i="3"/>
  <c r="B2709" i="3"/>
  <c r="B2764" i="3"/>
  <c r="B2782" i="3"/>
  <c r="B2791" i="3"/>
  <c r="B2800" i="3"/>
  <c r="B2905" i="3"/>
  <c r="B2913" i="3"/>
  <c r="B2937" i="3"/>
  <c r="B1906" i="3"/>
  <c r="B2034" i="3"/>
  <c r="B2098" i="3"/>
  <c r="B2240" i="3"/>
  <c r="B2304" i="3"/>
  <c r="B2318" i="3"/>
  <c r="B2329" i="3"/>
  <c r="B2353" i="3"/>
  <c r="B2390" i="3"/>
  <c r="B2408" i="3"/>
  <c r="B2426" i="3"/>
  <c r="B2509" i="3"/>
  <c r="B2518" i="3"/>
  <c r="B2600" i="3"/>
  <c r="B2609" i="3"/>
  <c r="B2618" i="3"/>
  <c r="B2682" i="3"/>
  <c r="B2701" i="3"/>
  <c r="B2783" i="3"/>
  <c r="B2792" i="3"/>
  <c r="B2801" i="3"/>
  <c r="B1719" i="3"/>
  <c r="B1826" i="3"/>
  <c r="B2266" i="3"/>
  <c r="B2280" i="3"/>
  <c r="B2330" i="3"/>
  <c r="B2344" i="3"/>
  <c r="B2391" i="3"/>
  <c r="B2409" i="3"/>
  <c r="B2482" i="3"/>
  <c r="B2492" i="3"/>
  <c r="B2565" i="3"/>
  <c r="B2574" i="3"/>
  <c r="B2647" i="3"/>
  <c r="B2656" i="3"/>
  <c r="B2674" i="3"/>
  <c r="B2702" i="3"/>
  <c r="B2729" i="3"/>
  <c r="B2738" i="3"/>
  <c r="B2793" i="3"/>
  <c r="B2812" i="3"/>
  <c r="B2821" i="3"/>
  <c r="B3115" i="3"/>
  <c r="B3104" i="3"/>
  <c r="B3090" i="3"/>
  <c r="B3065" i="3"/>
  <c r="B3012" i="3"/>
  <c r="B2987" i="3"/>
  <c r="B2962" i="3"/>
  <c r="B2947" i="3"/>
  <c r="B2630" i="3"/>
  <c r="B2557" i="3"/>
  <c r="B2334" i="3"/>
  <c r="B487" i="3"/>
  <c r="B2488" i="3" l="1"/>
  <c r="B2388" i="3"/>
  <c r="B3127" i="3"/>
  <c r="B2927" i="3"/>
  <c r="B2807" i="3"/>
  <c r="B2679" i="3"/>
  <c r="B2460" i="3"/>
  <c r="B2359" i="3"/>
  <c r="B3126" i="3"/>
  <c r="B3038" i="3"/>
  <c r="B2966" i="3"/>
  <c r="B2861" i="3"/>
  <c r="B2632" i="3"/>
  <c r="B2513" i="3"/>
  <c r="B2367" i="3"/>
  <c r="B1938" i="3"/>
  <c r="B3037" i="3"/>
  <c r="B2732" i="3"/>
  <c r="B2457" i="3"/>
  <c r="B2296" i="3"/>
  <c r="B1673" i="3"/>
  <c r="B2152" i="3"/>
  <c r="B2149" i="3"/>
  <c r="B1868" i="3"/>
  <c r="B1327" i="3"/>
  <c r="B2373" i="3"/>
  <c r="B2773" i="3"/>
  <c r="B2425" i="3"/>
  <c r="B2896" i="3"/>
  <c r="B2781" i="3"/>
  <c r="B2598" i="3"/>
  <c r="B2378" i="3"/>
  <c r="B2210" i="3"/>
  <c r="B3007" i="3"/>
  <c r="B2895" i="3"/>
  <c r="B2670" i="3"/>
  <c r="B2569" i="3"/>
  <c r="B2450" i="3"/>
  <c r="B3030" i="3"/>
  <c r="B2852" i="3"/>
  <c r="B2714" i="3"/>
  <c r="B2623" i="3"/>
  <c r="B2358" i="3"/>
  <c r="B1865" i="3"/>
  <c r="B3029" i="3"/>
  <c r="B2893" i="3"/>
  <c r="B2722" i="3"/>
  <c r="B2558" i="3"/>
  <c r="B2393" i="3"/>
  <c r="B2282" i="3"/>
  <c r="B1929" i="3"/>
  <c r="B1657" i="3"/>
  <c r="B2136" i="3"/>
  <c r="B2047" i="3"/>
  <c r="B1859" i="3"/>
  <c r="B1698" i="3"/>
  <c r="B2061" i="3"/>
  <c r="B2188" i="3"/>
  <c r="B2235" i="3"/>
  <c r="B1848" i="3"/>
  <c r="B1878" i="3"/>
  <c r="B2802" i="3"/>
  <c r="B1573" i="3"/>
  <c r="B2290" i="3"/>
  <c r="B2241" i="3"/>
  <c r="B2314" i="3"/>
  <c r="B2772" i="3"/>
  <c r="B2680" i="3"/>
  <c r="B2470" i="3"/>
  <c r="B2999" i="3"/>
  <c r="B2887" i="3"/>
  <c r="B2789" i="3"/>
  <c r="B2661" i="3"/>
  <c r="B2533" i="3"/>
  <c r="B1946" i="3"/>
  <c r="B3110" i="3"/>
  <c r="B2842" i="3"/>
  <c r="B2705" i="3"/>
  <c r="B2614" i="3"/>
  <c r="B2468" i="3"/>
  <c r="B3021" i="3"/>
  <c r="B2885" i="3"/>
  <c r="B2704" i="3"/>
  <c r="B2549" i="3"/>
  <c r="B2384" i="3"/>
  <c r="B2089" i="3"/>
  <c r="B1913" i="3"/>
  <c r="B1639" i="3"/>
  <c r="B2072" i="3"/>
  <c r="B1712" i="3"/>
  <c r="B1694" i="3"/>
  <c r="B1736" i="3"/>
  <c r="B608" i="3"/>
  <c r="B3001" i="3"/>
  <c r="B2464" i="3"/>
  <c r="B2673" i="3"/>
  <c r="B2645" i="3"/>
  <c r="B3129" i="3"/>
  <c r="B2537" i="3"/>
  <c r="B2664" i="3"/>
  <c r="B1690" i="3"/>
  <c r="B2441" i="3"/>
  <c r="B2230" i="3"/>
  <c r="B2883" i="3"/>
  <c r="B3026" i="3"/>
  <c r="B2866" i="3"/>
  <c r="B2784" i="3"/>
  <c r="B2610" i="3"/>
  <c r="B2528" i="3"/>
  <c r="B2446" i="3"/>
  <c r="B2354" i="3"/>
  <c r="B2226" i="3"/>
  <c r="B2829" i="3"/>
  <c r="B2746" i="3"/>
  <c r="B2655" i="3"/>
  <c r="B2573" i="3"/>
  <c r="B2463" i="3"/>
  <c r="B2372" i="3"/>
  <c r="B2265" i="3"/>
  <c r="B1812" i="3"/>
  <c r="B2855" i="3"/>
  <c r="B2727" i="3"/>
  <c r="B2626" i="3"/>
  <c r="B2407" i="3"/>
  <c r="B2264" i="3"/>
  <c r="B2854" i="3"/>
  <c r="B2762" i="3"/>
  <c r="B2671" i="3"/>
  <c r="B2561" i="3"/>
  <c r="B2461" i="3"/>
  <c r="B2338" i="3"/>
  <c r="B2082" i="3"/>
  <c r="B3079" i="3"/>
  <c r="B2991" i="3"/>
  <c r="B2879" i="3"/>
  <c r="B2752" i="3"/>
  <c r="B2652" i="3"/>
  <c r="B2524" i="3"/>
  <c r="B2432" i="3"/>
  <c r="B2298" i="3"/>
  <c r="B1876" i="3"/>
  <c r="B3102" i="3"/>
  <c r="B2926" i="3"/>
  <c r="B2833" i="3"/>
  <c r="B2696" i="3"/>
  <c r="B2605" i="3"/>
  <c r="B2458" i="3"/>
  <c r="B2877" i="3"/>
  <c r="B2540" i="3"/>
  <c r="B2375" i="3"/>
  <c r="B1994" i="3"/>
  <c r="B2081" i="3"/>
  <c r="B1958" i="3"/>
  <c r="B1949" i="3"/>
  <c r="B1310" i="3"/>
  <c r="B2627" i="3"/>
  <c r="B2059" i="3"/>
  <c r="B1397" i="3"/>
  <c r="B464" i="3"/>
  <c r="B2720" i="3"/>
  <c r="B2774" i="3"/>
  <c r="B1970" i="3"/>
  <c r="B1593" i="3"/>
  <c r="B2455" i="3"/>
  <c r="B2481" i="3"/>
  <c r="B2857" i="3"/>
  <c r="B2601" i="3"/>
  <c r="B2437" i="3"/>
  <c r="B2820" i="3"/>
  <c r="B2737" i="3"/>
  <c r="B2554" i="3"/>
  <c r="B2454" i="3"/>
  <c r="B2362" i="3"/>
  <c r="B2254" i="3"/>
  <c r="B2846" i="3"/>
  <c r="B2718" i="3"/>
  <c r="B2617" i="3"/>
  <c r="B2398" i="3"/>
  <c r="B2250" i="3"/>
  <c r="B2952" i="3"/>
  <c r="B2845" i="3"/>
  <c r="B2753" i="3"/>
  <c r="B2552" i="3"/>
  <c r="B2452" i="3"/>
  <c r="B2018" i="3"/>
  <c r="B3071" i="3"/>
  <c r="B2959" i="3"/>
  <c r="B2871" i="3"/>
  <c r="B2642" i="3"/>
  <c r="B2514" i="3"/>
  <c r="B2423" i="3"/>
  <c r="B2287" i="3"/>
  <c r="B1773" i="3"/>
  <c r="B3094" i="3"/>
  <c r="B2998" i="3"/>
  <c r="B2918" i="3"/>
  <c r="B2687" i="3"/>
  <c r="B2559" i="3"/>
  <c r="B2440" i="3"/>
  <c r="B2297" i="3"/>
  <c r="B2814" i="3"/>
  <c r="B2073" i="3"/>
  <c r="B1346" i="3"/>
  <c r="B1992" i="3"/>
  <c r="B1975" i="3"/>
  <c r="B2116" i="3"/>
  <c r="B1158" i="3"/>
  <c r="B2776" i="3"/>
  <c r="B2638" i="3"/>
  <c r="B2255" i="3"/>
  <c r="B2500" i="3"/>
  <c r="B2544" i="3"/>
  <c r="B2849" i="3"/>
  <c r="B2711" i="3"/>
  <c r="B2364" i="3"/>
  <c r="B2847" i="3"/>
  <c r="B2582" i="3"/>
  <c r="B2381" i="3"/>
  <c r="B2864" i="3"/>
  <c r="B2416" i="3"/>
  <c r="B2146" i="3"/>
  <c r="B3040" i="3"/>
  <c r="B2775" i="3"/>
  <c r="B2519" i="3"/>
  <c r="B2646" i="3"/>
  <c r="B2410" i="3"/>
  <c r="B2924" i="3"/>
  <c r="B3051" i="3"/>
  <c r="B2848" i="3"/>
  <c r="B2757" i="3"/>
  <c r="B2592" i="3"/>
  <c r="B2510" i="3"/>
  <c r="B2428" i="3"/>
  <c r="B1978" i="3"/>
  <c r="B2810" i="3"/>
  <c r="B2728" i="3"/>
  <c r="B2628" i="3"/>
  <c r="B2536" i="3"/>
  <c r="B2445" i="3"/>
  <c r="B2929" i="3"/>
  <c r="B2837" i="3"/>
  <c r="B2581" i="3"/>
  <c r="B2489" i="3"/>
  <c r="B2836" i="3"/>
  <c r="B2744" i="3"/>
  <c r="B2634" i="3"/>
  <c r="B2543" i="3"/>
  <c r="B2415" i="3"/>
  <c r="B2313" i="3"/>
  <c r="B3063" i="3"/>
  <c r="B2862" i="3"/>
  <c r="B2734" i="3"/>
  <c r="B2606" i="3"/>
  <c r="B2505" i="3"/>
  <c r="B2386" i="3"/>
  <c r="B2273" i="3"/>
  <c r="B3062" i="3"/>
  <c r="B2990" i="3"/>
  <c r="B2910" i="3"/>
  <c r="B2788" i="3"/>
  <c r="B2678" i="3"/>
  <c r="B2550" i="3"/>
  <c r="B2431" i="3"/>
  <c r="B3109" i="3"/>
  <c r="B2965" i="3"/>
  <c r="B2649" i="3"/>
  <c r="B1851" i="3"/>
  <c r="B1797" i="3"/>
  <c r="B1656" i="3"/>
  <c r="B1255" i="3"/>
  <c r="B1301" i="3"/>
  <c r="B1528" i="3"/>
  <c r="B2556" i="3"/>
  <c r="B2591" i="3"/>
  <c r="B2873" i="3"/>
  <c r="B2629" i="3"/>
  <c r="B2756" i="3"/>
  <c r="B2279" i="3"/>
  <c r="B2636" i="3"/>
  <c r="B2888" i="3"/>
  <c r="B3087" i="3"/>
  <c r="B2906" i="3"/>
  <c r="B2684" i="3"/>
  <c r="B2106" i="3"/>
  <c r="B2484" i="3"/>
  <c r="B2830" i="3"/>
  <c r="B2748" i="3"/>
  <c r="B2665" i="3"/>
  <c r="B2583" i="3"/>
  <c r="B2501" i="3"/>
  <c r="B2418" i="3"/>
  <c r="B2305" i="3"/>
  <c r="B1914" i="3"/>
  <c r="B2719" i="3"/>
  <c r="B2527" i="3"/>
  <c r="B2436" i="3"/>
  <c r="B2225" i="3"/>
  <c r="B2921" i="3"/>
  <c r="B2480" i="3"/>
  <c r="B2361" i="3"/>
  <c r="B2218" i="3"/>
  <c r="B2920" i="3"/>
  <c r="B2826" i="3"/>
  <c r="B2625" i="3"/>
  <c r="B2406" i="3"/>
  <c r="B2302" i="3"/>
  <c r="B1429" i="3"/>
  <c r="B3055" i="3"/>
  <c r="B2943" i="3"/>
  <c r="B2825" i="3"/>
  <c r="B2725" i="3"/>
  <c r="B2597" i="3"/>
  <c r="B2496" i="3"/>
  <c r="B2377" i="3"/>
  <c r="B2262" i="3"/>
  <c r="B3054" i="3"/>
  <c r="B2982" i="3"/>
  <c r="B2902" i="3"/>
  <c r="B2778" i="3"/>
  <c r="B2541" i="3"/>
  <c r="B2394" i="3"/>
  <c r="B2258" i="3"/>
  <c r="B3101" i="3"/>
  <c r="B2957" i="3"/>
  <c r="B2631" i="3"/>
  <c r="B2476" i="3"/>
  <c r="B2185" i="3"/>
  <c r="B2001" i="3"/>
  <c r="B1002" i="3"/>
  <c r="B2150" i="3"/>
  <c r="B1923" i="3"/>
  <c r="B746" i="3"/>
  <c r="B2064" i="3"/>
  <c r="B1984" i="3"/>
  <c r="B1796" i="3"/>
  <c r="B1638" i="3"/>
  <c r="B2231" i="3"/>
  <c r="B2127" i="3"/>
  <c r="B2039" i="3"/>
  <c r="B1967" i="3"/>
  <c r="B1845" i="3"/>
  <c r="B1700" i="3"/>
  <c r="B874" i="3"/>
  <c r="B2142" i="3"/>
  <c r="B2030" i="3"/>
  <c r="B1950" i="3"/>
  <c r="B1833" i="3"/>
  <c r="B1682" i="3"/>
  <c r="B2341" i="3"/>
  <c r="B2253" i="3"/>
  <c r="B2141" i="3"/>
  <c r="B2029" i="3"/>
  <c r="B1941" i="3"/>
  <c r="B1857" i="3"/>
  <c r="B1681" i="3"/>
  <c r="B2180" i="3"/>
  <c r="B2108" i="3"/>
  <c r="B2004" i="3"/>
  <c r="B1924" i="3"/>
  <c r="B1764" i="3"/>
  <c r="B1194" i="3"/>
  <c r="B2763" i="3"/>
  <c r="B2619" i="3"/>
  <c r="B2443" i="3"/>
  <c r="B2187" i="3"/>
  <c r="B2051" i="3"/>
  <c r="B1915" i="3"/>
  <c r="B1720" i="3"/>
  <c r="B1318" i="3"/>
  <c r="B796" i="3"/>
  <c r="B520" i="3"/>
  <c r="B928" i="3"/>
  <c r="B272" i="3"/>
  <c r="B1251" i="3"/>
  <c r="B598" i="3"/>
  <c r="B2056" i="3"/>
  <c r="B1976" i="3"/>
  <c r="B1896" i="3"/>
  <c r="B1771" i="3"/>
  <c r="B1612" i="3"/>
  <c r="B2223" i="3"/>
  <c r="B2119" i="3"/>
  <c r="B2031" i="3"/>
  <c r="B1834" i="3"/>
  <c r="B1637" i="3"/>
  <c r="B2222" i="3"/>
  <c r="B2110" i="3"/>
  <c r="B1666" i="3"/>
  <c r="B2221" i="3"/>
  <c r="B2133" i="3"/>
  <c r="B1665" i="3"/>
  <c r="B2260" i="3"/>
  <c r="B2172" i="3"/>
  <c r="B2100" i="3"/>
  <c r="B1996" i="3"/>
  <c r="B1753" i="3"/>
  <c r="B639" i="3"/>
  <c r="B2571" i="3"/>
  <c r="B2435" i="3"/>
  <c r="B2315" i="3"/>
  <c r="B2179" i="3"/>
  <c r="B2043" i="3"/>
  <c r="B1621" i="3"/>
  <c r="B1464" i="3"/>
  <c r="B1490" i="3"/>
  <c r="B715" i="3"/>
  <c r="B1296" i="3"/>
  <c r="B1790" i="3"/>
  <c r="B537" i="3"/>
  <c r="B1112" i="3"/>
  <c r="B840" i="3"/>
  <c r="B1196" i="3"/>
  <c r="B1555" i="3"/>
  <c r="B249" i="3"/>
  <c r="B451" i="3"/>
  <c r="B2575" i="3"/>
  <c r="B2247" i="3"/>
  <c r="B1646" i="3"/>
  <c r="B3085" i="3"/>
  <c r="B2941" i="3"/>
  <c r="B2869" i="3"/>
  <c r="B2777" i="3"/>
  <c r="B2448" i="3"/>
  <c r="B2366" i="3"/>
  <c r="B1620" i="3"/>
  <c r="B2065" i="3"/>
  <c r="B1977" i="3"/>
  <c r="B1897" i="3"/>
  <c r="B1772" i="3"/>
  <c r="B1618" i="3"/>
  <c r="B2216" i="3"/>
  <c r="B2128" i="3"/>
  <c r="B2048" i="3"/>
  <c r="B1960" i="3"/>
  <c r="B1757" i="3"/>
  <c r="B1591" i="3"/>
  <c r="B2191" i="3"/>
  <c r="B2111" i="3"/>
  <c r="B1927" i="3"/>
  <c r="B1820" i="3"/>
  <c r="B1610" i="3"/>
  <c r="B2214" i="3"/>
  <c r="B2102" i="3"/>
  <c r="B1805" i="3"/>
  <c r="B1583" i="3"/>
  <c r="B2213" i="3"/>
  <c r="B2125" i="3"/>
  <c r="B2013" i="3"/>
  <c r="B1804" i="3"/>
  <c r="B1653" i="3"/>
  <c r="B2252" i="3"/>
  <c r="B2164" i="3"/>
  <c r="B2068" i="3"/>
  <c r="B1988" i="3"/>
  <c r="B1737" i="3"/>
  <c r="B2827" i="3"/>
  <c r="B2747" i="3"/>
  <c r="B2563" i="3"/>
  <c r="B2427" i="3"/>
  <c r="B2307" i="3"/>
  <c r="B2171" i="3"/>
  <c r="B1852" i="3"/>
  <c r="B1600" i="3"/>
  <c r="B1455" i="3"/>
  <c r="B1625" i="3"/>
  <c r="B1743" i="3"/>
  <c r="B1432" i="3"/>
  <c r="B1879" i="3"/>
  <c r="B1239" i="3"/>
  <c r="B959" i="3"/>
  <c r="B619" i="3"/>
  <c r="B1054" i="3"/>
  <c r="B862" i="3"/>
  <c r="B511" i="3"/>
  <c r="B867" i="3"/>
  <c r="B176" i="3"/>
  <c r="B1282" i="3"/>
  <c r="B3077" i="3"/>
  <c r="B2850" i="3"/>
  <c r="B2768" i="3"/>
  <c r="B2686" i="3"/>
  <c r="B2604" i="3"/>
  <c r="B2521" i="3"/>
  <c r="B2439" i="3"/>
  <c r="B2357" i="3"/>
  <c r="B2257" i="3"/>
  <c r="B2217" i="3"/>
  <c r="B2137" i="3"/>
  <c r="B2057" i="3"/>
  <c r="B1961" i="3"/>
  <c r="B1889" i="3"/>
  <c r="B1761" i="3"/>
  <c r="B1566" i="3"/>
  <c r="B2200" i="3"/>
  <c r="B2120" i="3"/>
  <c r="B2040" i="3"/>
  <c r="B1874" i="3"/>
  <c r="B1565" i="3"/>
  <c r="B2183" i="3"/>
  <c r="B2103" i="3"/>
  <c r="B1919" i="3"/>
  <c r="B1809" i="3"/>
  <c r="B1584" i="3"/>
  <c r="B2206" i="3"/>
  <c r="B2094" i="3"/>
  <c r="B1794" i="3"/>
  <c r="B1557" i="3"/>
  <c r="B2317" i="3"/>
  <c r="B2205" i="3"/>
  <c r="B2093" i="3"/>
  <c r="B2005" i="3"/>
  <c r="B1793" i="3"/>
  <c r="B1629" i="3"/>
  <c r="B2316" i="3"/>
  <c r="B2244" i="3"/>
  <c r="B2060" i="3"/>
  <c r="B1980" i="3"/>
  <c r="B1867" i="3"/>
  <c r="B2819" i="3"/>
  <c r="B2699" i="3"/>
  <c r="B2555" i="3"/>
  <c r="B2379" i="3"/>
  <c r="B2299" i="3"/>
  <c r="B2123" i="3"/>
  <c r="B1995" i="3"/>
  <c r="B1841" i="3"/>
  <c r="B1574" i="3"/>
  <c r="B1400" i="3"/>
  <c r="B1254" i="3"/>
  <c r="B1408" i="3"/>
  <c r="B1458" i="3"/>
  <c r="B1668" i="3"/>
  <c r="B1466" i="3"/>
  <c r="B1145" i="3"/>
  <c r="B1024" i="3"/>
  <c r="B871" i="3"/>
  <c r="B2365" i="3"/>
  <c r="B2438" i="3"/>
  <c r="B2584" i="3"/>
  <c r="B2657" i="3"/>
  <c r="B2804" i="3"/>
  <c r="B2891" i="3"/>
  <c r="B3004" i="3"/>
  <c r="B3043" i="3"/>
  <c r="B3068" i="3"/>
  <c r="B3096" i="3"/>
  <c r="B2520" i="3"/>
  <c r="B2955" i="3"/>
  <c r="B2994" i="3"/>
  <c r="B3033" i="3"/>
  <c r="B3044" i="3"/>
  <c r="B3058" i="3"/>
  <c r="B3097" i="3"/>
  <c r="B3108" i="3"/>
  <c r="B3122" i="3"/>
  <c r="B3059" i="3"/>
  <c r="B2899" i="3"/>
  <c r="B2996" i="3"/>
  <c r="B3035" i="3"/>
  <c r="B3074" i="3"/>
  <c r="B2900" i="3"/>
  <c r="B2961" i="3"/>
  <c r="B3000" i="3"/>
  <c r="B3064" i="3"/>
  <c r="B2968" i="3"/>
  <c r="B3082" i="3"/>
  <c r="B2447" i="3"/>
  <c r="B2813" i="3"/>
  <c r="B2892" i="3"/>
  <c r="B2969" i="3"/>
  <c r="B3083" i="3"/>
  <c r="B2875" i="3"/>
  <c r="B2970" i="3"/>
  <c r="B3098" i="3"/>
  <c r="B1922" i="3"/>
  <c r="B2511" i="3"/>
  <c r="B2730" i="3"/>
  <c r="B2868" i="3"/>
  <c r="B2979" i="3"/>
  <c r="B2993" i="3"/>
  <c r="B3032" i="3"/>
  <c r="B3057" i="3"/>
  <c r="B3107" i="3"/>
  <c r="B2374" i="3"/>
  <c r="B2874" i="3"/>
  <c r="B2938" i="3"/>
  <c r="B2980" i="3"/>
  <c r="B3072" i="3"/>
  <c r="B2954" i="3"/>
  <c r="B3121" i="3"/>
  <c r="B2822" i="3"/>
  <c r="B2956" i="3"/>
  <c r="B2995" i="3"/>
  <c r="B3048" i="3"/>
  <c r="B3073" i="3"/>
  <c r="B2960" i="3"/>
  <c r="B3024" i="3"/>
  <c r="B3088" i="3"/>
  <c r="B1986" i="3"/>
  <c r="B2281" i="3"/>
  <c r="B2593" i="3"/>
  <c r="B2740" i="3"/>
  <c r="B2749" i="3"/>
  <c r="B3034" i="3"/>
  <c r="B3084" i="3"/>
  <c r="B3123" i="3"/>
  <c r="B2876" i="3"/>
  <c r="B2985" i="3"/>
  <c r="B3060" i="3"/>
  <c r="B3124" i="3"/>
  <c r="B2882" i="3"/>
  <c r="B2972" i="3"/>
  <c r="B3036" i="3"/>
  <c r="B3100" i="3"/>
  <c r="B2050" i="3"/>
  <c r="B2295" i="3"/>
  <c r="B2383" i="3"/>
  <c r="B2456" i="3"/>
  <c r="B2602" i="3"/>
  <c r="B2676" i="3"/>
  <c r="B2898" i="3"/>
  <c r="B3049" i="3"/>
  <c r="B2474" i="3"/>
  <c r="B2548" i="3"/>
  <c r="B2767" i="3"/>
  <c r="B2923" i="3"/>
  <c r="B2986" i="3"/>
  <c r="B3050" i="3"/>
  <c r="B3089" i="3"/>
  <c r="B2114" i="3"/>
  <c r="B2306" i="3"/>
  <c r="B2392" i="3"/>
  <c r="B2465" i="3"/>
  <c r="B2538" i="3"/>
  <c r="B2612" i="3"/>
  <c r="B2685" i="3"/>
  <c r="B2831" i="3"/>
  <c r="B2922" i="3"/>
  <c r="B2971" i="3"/>
  <c r="B3099" i="3"/>
  <c r="B2401" i="3"/>
  <c r="B2621" i="3"/>
  <c r="B2840" i="3"/>
  <c r="B3025" i="3"/>
  <c r="B3075" i="3"/>
  <c r="B3128" i="3"/>
  <c r="B1735" i="3"/>
  <c r="B3042" i="3"/>
  <c r="B3091" i="3"/>
  <c r="B2988" i="3"/>
  <c r="B3" i="3"/>
  <c r="B60" i="3"/>
  <c r="B124" i="3"/>
  <c r="B188" i="3"/>
  <c r="B252" i="3"/>
  <c r="B316" i="3"/>
  <c r="B94" i="3"/>
  <c r="B158" i="3"/>
  <c r="B222" i="3"/>
  <c r="B286" i="3"/>
  <c r="B350" i="3"/>
  <c r="B414" i="3"/>
  <c r="B478" i="3"/>
  <c r="B542" i="3"/>
  <c r="B606" i="3"/>
  <c r="B87" i="3"/>
  <c r="B187" i="3"/>
  <c r="B273" i="3"/>
  <c r="B356" i="3"/>
  <c r="B429" i="3"/>
  <c r="B503" i="3"/>
  <c r="B576" i="3"/>
  <c r="B649" i="3"/>
  <c r="B24" i="3"/>
  <c r="B127" i="3"/>
  <c r="B221" i="3"/>
  <c r="B306" i="3"/>
  <c r="B458" i="3"/>
  <c r="B531" i="3"/>
  <c r="B604" i="3"/>
  <c r="B77" i="3"/>
  <c r="B179" i="3"/>
  <c r="B265" i="3"/>
  <c r="B349" i="3"/>
  <c r="B423" i="3"/>
  <c r="B496" i="3"/>
  <c r="B569" i="3"/>
  <c r="B642" i="3"/>
  <c r="B130" i="3"/>
  <c r="B224" i="3"/>
  <c r="B309" i="3"/>
  <c r="B387" i="3"/>
  <c r="B460" i="3"/>
  <c r="B67" i="3"/>
  <c r="B257" i="3"/>
  <c r="B343" i="3"/>
  <c r="B416" i="3"/>
  <c r="B133" i="3"/>
  <c r="B226" i="3"/>
  <c r="B312" i="3"/>
  <c r="B389" i="3"/>
  <c r="B463" i="3"/>
  <c r="B345" i="3"/>
  <c r="B418" i="3"/>
  <c r="B21" i="3"/>
  <c r="B525" i="3"/>
  <c r="B735" i="3"/>
  <c r="B808" i="3"/>
  <c r="B875" i="3"/>
  <c r="B939" i="3"/>
  <c r="B1003" i="3"/>
  <c r="B1067" i="3"/>
  <c r="B1195" i="3"/>
  <c r="B1259" i="3"/>
  <c r="B1323" i="3"/>
  <c r="B1387" i="3"/>
  <c r="B1451" i="3"/>
  <c r="B1579" i="3"/>
  <c r="B1643" i="3"/>
  <c r="B229" i="3"/>
  <c r="B555" i="3"/>
  <c r="B827" i="3"/>
  <c r="B892" i="3"/>
  <c r="B956" i="3"/>
  <c r="B1020" i="3"/>
  <c r="B1084" i="3"/>
  <c r="B1148" i="3"/>
  <c r="B1212" i="3"/>
  <c r="B601" i="3"/>
  <c r="B783" i="3"/>
  <c r="B853" i="3"/>
  <c r="B917" i="3"/>
  <c r="B1045" i="3"/>
  <c r="B1109" i="3"/>
  <c r="B1173" i="3"/>
  <c r="B59" i="3"/>
  <c r="B529" i="3"/>
  <c r="B647" i="3"/>
  <c r="B811" i="3"/>
  <c r="B878" i="3"/>
  <c r="B942" i="3"/>
  <c r="B1006" i="3"/>
  <c r="B1070" i="3"/>
  <c r="B1134" i="3"/>
  <c r="B1198" i="3"/>
  <c r="B346" i="3"/>
  <c r="B575" i="3"/>
  <c r="B691" i="3"/>
  <c r="B767" i="3"/>
  <c r="B839" i="3"/>
  <c r="B903" i="3"/>
  <c r="B1095" i="3"/>
  <c r="B1159" i="3"/>
  <c r="B1223" i="3"/>
  <c r="B519" i="3"/>
  <c r="B636" i="3"/>
  <c r="B731" i="3"/>
  <c r="B804" i="3"/>
  <c r="B872" i="3"/>
  <c r="B1000" i="3"/>
  <c r="B1064" i="3"/>
  <c r="B1192" i="3"/>
  <c r="B282" i="3"/>
  <c r="B564" i="3"/>
  <c r="B760" i="3"/>
  <c r="B897" i="3"/>
  <c r="B961" i="3"/>
  <c r="B1089" i="3"/>
  <c r="B1153" i="3"/>
  <c r="B1217" i="3"/>
  <c r="B882" i="3"/>
  <c r="B1256" i="3"/>
  <c r="B1329" i="3"/>
  <c r="B1402" i="3"/>
  <c r="B1549" i="3"/>
  <c r="B1622" i="3"/>
  <c r="B1695" i="3"/>
  <c r="B1766" i="3"/>
  <c r="B1830" i="3"/>
  <c r="B208" i="3"/>
  <c r="B1082" i="3"/>
  <c r="B1285" i="3"/>
  <c r="B1358" i="3"/>
  <c r="B1431" i="3"/>
  <c r="B1504" i="3"/>
  <c r="B1577" i="3"/>
  <c r="B1650" i="3"/>
  <c r="B1724" i="3"/>
  <c r="B1791" i="3"/>
  <c r="B1855" i="3"/>
  <c r="B761" i="3"/>
  <c r="B1240" i="3"/>
  <c r="B1313" i="3"/>
  <c r="B1386" i="3"/>
  <c r="B1460" i="3"/>
  <c r="B1606" i="3"/>
  <c r="B1679" i="3"/>
  <c r="B1752" i="3"/>
  <c r="B1816" i="3"/>
  <c r="B1880" i="3"/>
  <c r="B970" i="3"/>
  <c r="B1269" i="3"/>
  <c r="B1342" i="3"/>
  <c r="B1415" i="3"/>
  <c r="B1488" i="3"/>
  <c r="B1561" i="3"/>
  <c r="B1634" i="3"/>
  <c r="B978" i="3"/>
  <c r="B1270" i="3"/>
  <c r="B3028" i="3"/>
  <c r="B2908" i="3"/>
  <c r="B2429" i="3"/>
  <c r="B3080" i="3"/>
  <c r="B2977" i="3"/>
  <c r="B2712" i="3"/>
  <c r="B68" i="3"/>
  <c r="B132" i="3"/>
  <c r="B324" i="3"/>
  <c r="B102" i="3"/>
  <c r="B166" i="3"/>
  <c r="B230" i="3"/>
  <c r="B358" i="3"/>
  <c r="B422" i="3"/>
  <c r="B486" i="3"/>
  <c r="B550" i="3"/>
  <c r="B614" i="3"/>
  <c r="B49" i="3"/>
  <c r="B113" i="3"/>
  <c r="B177" i="3"/>
  <c r="B99" i="3"/>
  <c r="B199" i="3"/>
  <c r="B283" i="3"/>
  <c r="B365" i="3"/>
  <c r="B439" i="3"/>
  <c r="B512" i="3"/>
  <c r="B585" i="3"/>
  <c r="B789" i="3"/>
  <c r="B37" i="3"/>
  <c r="B139" i="3"/>
  <c r="B232" i="3"/>
  <c r="B317" i="3"/>
  <c r="B394" i="3"/>
  <c r="B467" i="3"/>
  <c r="B540" i="3"/>
  <c r="B613" i="3"/>
  <c r="B686" i="3"/>
  <c r="B90" i="3"/>
  <c r="B191" i="3"/>
  <c r="B275" i="3"/>
  <c r="B359" i="3"/>
  <c r="B432" i="3"/>
  <c r="B505" i="3"/>
  <c r="B578" i="3"/>
  <c r="B651" i="3"/>
  <c r="B234" i="3"/>
  <c r="B396" i="3"/>
  <c r="B469" i="3"/>
  <c r="B80" i="3"/>
  <c r="B183" i="3"/>
  <c r="B267" i="3"/>
  <c r="B352" i="3"/>
  <c r="B425" i="3"/>
  <c r="B43" i="3"/>
  <c r="B146" i="3"/>
  <c r="B237" i="3"/>
  <c r="B322" i="3"/>
  <c r="B399" i="3"/>
  <c r="B472" i="3"/>
  <c r="B83" i="3"/>
  <c r="B185" i="3"/>
  <c r="B271" i="3"/>
  <c r="B354" i="3"/>
  <c r="B427" i="3"/>
  <c r="B123" i="3"/>
  <c r="B538" i="3"/>
  <c r="B656" i="3"/>
  <c r="B744" i="3"/>
  <c r="B883" i="3"/>
  <c r="B1075" i="3"/>
  <c r="B1139" i="3"/>
  <c r="B1267" i="3"/>
  <c r="B1331" i="3"/>
  <c r="B1395" i="3"/>
  <c r="B1459" i="3"/>
  <c r="B1523" i="3"/>
  <c r="B1587" i="3"/>
  <c r="B1651" i="3"/>
  <c r="B314" i="3"/>
  <c r="B571" i="3"/>
  <c r="B688" i="3"/>
  <c r="B763" i="3"/>
  <c r="B836" i="3"/>
  <c r="B900" i="3"/>
  <c r="B964" i="3"/>
  <c r="B1092" i="3"/>
  <c r="B1156" i="3"/>
  <c r="B499" i="3"/>
  <c r="B617" i="3"/>
  <c r="B792" i="3"/>
  <c r="B861" i="3"/>
  <c r="B925" i="3"/>
  <c r="B989" i="3"/>
  <c r="B1053" i="3"/>
  <c r="B1117" i="3"/>
  <c r="B1181" i="3"/>
  <c r="B545" i="3"/>
  <c r="B747" i="3"/>
  <c r="B886" i="3"/>
  <c r="B1014" i="3"/>
  <c r="B1078" i="3"/>
  <c r="B419" i="3"/>
  <c r="B591" i="3"/>
  <c r="B703" i="3"/>
  <c r="B776" i="3"/>
  <c r="B847" i="3"/>
  <c r="B911" i="3"/>
  <c r="B975" i="3"/>
  <c r="B1039" i="3"/>
  <c r="B1103" i="3"/>
  <c r="B1167" i="3"/>
  <c r="B85" i="3"/>
  <c r="B535" i="3"/>
  <c r="B652" i="3"/>
  <c r="B814" i="3"/>
  <c r="B880" i="3"/>
  <c r="B944" i="3"/>
  <c r="B1072" i="3"/>
  <c r="B1200" i="3"/>
  <c r="B364" i="3"/>
  <c r="B580" i="3"/>
  <c r="B696" i="3"/>
  <c r="B769" i="3"/>
  <c r="B841" i="3"/>
  <c r="B905" i="3"/>
  <c r="B1097" i="3"/>
  <c r="B1161" i="3"/>
  <c r="B946" i="3"/>
  <c r="B1265" i="3"/>
  <c r="B1338" i="3"/>
  <c r="B1412" i="3"/>
  <c r="B1485" i="3"/>
  <c r="B1631" i="3"/>
  <c r="B1704" i="3"/>
  <c r="B1774" i="3"/>
  <c r="B1838" i="3"/>
  <c r="B553" i="3"/>
  <c r="B1146" i="3"/>
  <c r="B1294" i="3"/>
  <c r="B1440" i="3"/>
  <c r="B1586" i="3"/>
  <c r="B1733" i="3"/>
  <c r="B1799" i="3"/>
  <c r="B1863" i="3"/>
  <c r="B834" i="3"/>
  <c r="B1249" i="3"/>
  <c r="B1396" i="3"/>
  <c r="B1469" i="3"/>
  <c r="B1542" i="3"/>
  <c r="B1615" i="3"/>
  <c r="B1688" i="3"/>
  <c r="B1760" i="3"/>
  <c r="B1888" i="3"/>
  <c r="B1351" i="3"/>
  <c r="B1424" i="3"/>
  <c r="B1497" i="3"/>
  <c r="B1570" i="3"/>
  <c r="B1644" i="3"/>
  <c r="B1042" i="3"/>
  <c r="B1279" i="3"/>
  <c r="B1352" i="3"/>
  <c r="B1425" i="3"/>
  <c r="B1498" i="3"/>
  <c r="B1572" i="3"/>
  <c r="B1645" i="3"/>
  <c r="B1050" i="3"/>
  <c r="B1280" i="3"/>
  <c r="B1353" i="3"/>
  <c r="B1426" i="3"/>
  <c r="B1500" i="3"/>
  <c r="B3120" i="3"/>
  <c r="B2890" i="3"/>
  <c r="B2356" i="3"/>
  <c r="B2963" i="3"/>
  <c r="B2639" i="3"/>
  <c r="B12" i="3"/>
  <c r="B76" i="3"/>
  <c r="B140" i="3"/>
  <c r="B204" i="3"/>
  <c r="B268" i="3"/>
  <c r="B110" i="3"/>
  <c r="B174" i="3"/>
  <c r="B238" i="3"/>
  <c r="B302" i="3"/>
  <c r="B366" i="3"/>
  <c r="B430" i="3"/>
  <c r="B558" i="3"/>
  <c r="B7" i="3"/>
  <c r="B57" i="3"/>
  <c r="B121" i="3"/>
  <c r="B10" i="3"/>
  <c r="B112" i="3"/>
  <c r="B209" i="3"/>
  <c r="B375" i="3"/>
  <c r="B448" i="3"/>
  <c r="B521" i="3"/>
  <c r="B594" i="3"/>
  <c r="B733" i="3"/>
  <c r="B797" i="3"/>
  <c r="B50" i="3"/>
  <c r="B152" i="3"/>
  <c r="B242" i="3"/>
  <c r="B403" i="3"/>
  <c r="B476" i="3"/>
  <c r="B549" i="3"/>
  <c r="B623" i="3"/>
  <c r="B694" i="3"/>
  <c r="B103" i="3"/>
  <c r="B201" i="3"/>
  <c r="B287" i="3"/>
  <c r="B368" i="3"/>
  <c r="B441" i="3"/>
  <c r="B514" i="3"/>
  <c r="B587" i="3"/>
  <c r="B53" i="3"/>
  <c r="B155" i="3"/>
  <c r="B245" i="3"/>
  <c r="B330" i="3"/>
  <c r="B405" i="3"/>
  <c r="B479" i="3"/>
  <c r="B93" i="3"/>
  <c r="B193" i="3"/>
  <c r="B361" i="3"/>
  <c r="B434" i="3"/>
  <c r="B56" i="3"/>
  <c r="B159" i="3"/>
  <c r="B248" i="3"/>
  <c r="B333" i="3"/>
  <c r="B408" i="3"/>
  <c r="B481" i="3"/>
  <c r="B96" i="3"/>
  <c r="B195" i="3"/>
  <c r="B281" i="3"/>
  <c r="B363" i="3"/>
  <c r="B436" i="3"/>
  <c r="B218" i="3"/>
  <c r="B554" i="3"/>
  <c r="B891" i="3"/>
  <c r="B955" i="3"/>
  <c r="B1019" i="3"/>
  <c r="B1083" i="3"/>
  <c r="B1147" i="3"/>
  <c r="B1211" i="3"/>
  <c r="B1275" i="3"/>
  <c r="B1339" i="3"/>
  <c r="B1403" i="3"/>
  <c r="B1467" i="3"/>
  <c r="B1531" i="3"/>
  <c r="B1595" i="3"/>
  <c r="B1723" i="3"/>
  <c r="B392" i="3"/>
  <c r="B584" i="3"/>
  <c r="B699" i="3"/>
  <c r="B772" i="3"/>
  <c r="B844" i="3"/>
  <c r="B908" i="3"/>
  <c r="B972" i="3"/>
  <c r="B1100" i="3"/>
  <c r="B1164" i="3"/>
  <c r="B1228" i="3"/>
  <c r="B515" i="3"/>
  <c r="B869" i="3"/>
  <c r="B933" i="3"/>
  <c r="B1061" i="3"/>
  <c r="B1125" i="3"/>
  <c r="B1189" i="3"/>
  <c r="B250" i="3"/>
  <c r="B561" i="3"/>
  <c r="B894" i="3"/>
  <c r="B958" i="3"/>
  <c r="B1022" i="3"/>
  <c r="B1086" i="3"/>
  <c r="B1150" i="3"/>
  <c r="B1214" i="3"/>
  <c r="B483" i="3"/>
  <c r="B607" i="3"/>
  <c r="B712" i="3"/>
  <c r="B785" i="3"/>
  <c r="B855" i="3"/>
  <c r="B919" i="3"/>
  <c r="B1047" i="3"/>
  <c r="B1111" i="3"/>
  <c r="B1175" i="3"/>
  <c r="B186" i="3"/>
  <c r="B547" i="3"/>
  <c r="B750" i="3"/>
  <c r="B888" i="3"/>
  <c r="B952" i="3"/>
  <c r="B1016" i="3"/>
  <c r="B1080" i="3"/>
  <c r="B1144" i="3"/>
  <c r="B1208" i="3"/>
  <c r="B437" i="3"/>
  <c r="B593" i="3"/>
  <c r="B778" i="3"/>
  <c r="B849" i="3"/>
  <c r="B913" i="3"/>
  <c r="B977" i="3"/>
  <c r="B1041" i="3"/>
  <c r="B1105" i="3"/>
  <c r="B1169" i="3"/>
  <c r="B1233" i="3"/>
  <c r="B1274" i="3"/>
  <c r="B1348" i="3"/>
  <c r="B1421" i="3"/>
  <c r="B1494" i="3"/>
  <c r="B1567" i="3"/>
  <c r="B1713" i="3"/>
  <c r="B1782" i="3"/>
  <c r="B1846" i="3"/>
  <c r="B1210" i="3"/>
  <c r="B1303" i="3"/>
  <c r="B1376" i="3"/>
  <c r="B1449" i="3"/>
  <c r="B1522" i="3"/>
  <c r="B1596" i="3"/>
  <c r="B1669" i="3"/>
  <c r="B1742" i="3"/>
  <c r="B1807" i="3"/>
  <c r="B1871" i="3"/>
  <c r="B898" i="3"/>
  <c r="B1258" i="3"/>
  <c r="B1405" i="3"/>
  <c r="B1478" i="3"/>
  <c r="B1624" i="3"/>
  <c r="B1697" i="3"/>
  <c r="B1768" i="3"/>
  <c r="B1832" i="3"/>
  <c r="B373" i="3"/>
  <c r="B1098" i="3"/>
  <c r="B1287" i="3"/>
  <c r="B1360" i="3"/>
  <c r="B1433" i="3"/>
  <c r="B1506" i="3"/>
  <c r="B1580" i="3"/>
  <c r="B447" i="3"/>
  <c r="B1106" i="3"/>
  <c r="B3106" i="3"/>
  <c r="B3003" i="3"/>
  <c r="B2865" i="3"/>
  <c r="B2256" i="3"/>
  <c r="B3052" i="3"/>
  <c r="B2566" i="3"/>
  <c r="B20" i="3"/>
  <c r="B148" i="3"/>
  <c r="B212" i="3"/>
  <c r="B276" i="3"/>
  <c r="B340" i="3"/>
  <c r="B54" i="3"/>
  <c r="B118" i="3"/>
  <c r="B182" i="3"/>
  <c r="B246" i="3"/>
  <c r="B374" i="3"/>
  <c r="B438" i="3"/>
  <c r="B502" i="3"/>
  <c r="B566" i="3"/>
  <c r="B8" i="3"/>
  <c r="B65" i="3"/>
  <c r="B129" i="3"/>
  <c r="B23" i="3"/>
  <c r="B125" i="3"/>
  <c r="B219" i="3"/>
  <c r="B305" i="3"/>
  <c r="B384" i="3"/>
  <c r="B457" i="3"/>
  <c r="B530" i="3"/>
  <c r="B603" i="3"/>
  <c r="B805" i="3"/>
  <c r="B63" i="3"/>
  <c r="B165" i="3"/>
  <c r="B253" i="3"/>
  <c r="B338" i="3"/>
  <c r="B412" i="3"/>
  <c r="B485" i="3"/>
  <c r="B559" i="3"/>
  <c r="B115" i="3"/>
  <c r="B211" i="3"/>
  <c r="B377" i="3"/>
  <c r="B450" i="3"/>
  <c r="B523" i="3"/>
  <c r="B596" i="3"/>
  <c r="B66" i="3"/>
  <c r="B168" i="3"/>
  <c r="B256" i="3"/>
  <c r="B341" i="3"/>
  <c r="B415" i="3"/>
  <c r="B106" i="3"/>
  <c r="B203" i="3"/>
  <c r="B289" i="3"/>
  <c r="B370" i="3"/>
  <c r="B443" i="3"/>
  <c r="B69" i="3"/>
  <c r="B344" i="3"/>
  <c r="B417" i="3"/>
  <c r="B109" i="3"/>
  <c r="B207" i="3"/>
  <c r="B291" i="3"/>
  <c r="B372" i="3"/>
  <c r="B445" i="3"/>
  <c r="B304" i="3"/>
  <c r="B570" i="3"/>
  <c r="B684" i="3"/>
  <c r="B762" i="3"/>
  <c r="B899" i="3"/>
  <c r="B963" i="3"/>
  <c r="B1091" i="3"/>
  <c r="B1155" i="3"/>
  <c r="B1219" i="3"/>
  <c r="B1283" i="3"/>
  <c r="B1347" i="3"/>
  <c r="B1411" i="3"/>
  <c r="B1539" i="3"/>
  <c r="B1667" i="3"/>
  <c r="B1731" i="3"/>
  <c r="B465" i="3"/>
  <c r="B600" i="3"/>
  <c r="B3092" i="3"/>
  <c r="B2992" i="3"/>
  <c r="B1837" i="3"/>
  <c r="B3041" i="3"/>
  <c r="B2930" i="3"/>
  <c r="B156" i="3"/>
  <c r="B220" i="3"/>
  <c r="B284" i="3"/>
  <c r="B5" i="3"/>
  <c r="B62" i="3"/>
  <c r="B126" i="3"/>
  <c r="B190" i="3"/>
  <c r="B318" i="3"/>
  <c r="B382" i="3"/>
  <c r="B446" i="3"/>
  <c r="B510" i="3"/>
  <c r="B574" i="3"/>
  <c r="B638" i="3"/>
  <c r="B9" i="3"/>
  <c r="B73" i="3"/>
  <c r="B137" i="3"/>
  <c r="B138" i="3"/>
  <c r="B231" i="3"/>
  <c r="B315" i="3"/>
  <c r="B393" i="3"/>
  <c r="B466" i="3"/>
  <c r="B539" i="3"/>
  <c r="B612" i="3"/>
  <c r="B685" i="3"/>
  <c r="B749" i="3"/>
  <c r="B813" i="3"/>
  <c r="B75" i="3"/>
  <c r="B178" i="3"/>
  <c r="B264" i="3"/>
  <c r="B348" i="3"/>
  <c r="B495" i="3"/>
  <c r="B568" i="3"/>
  <c r="B641" i="3"/>
  <c r="B128" i="3"/>
  <c r="B223" i="3"/>
  <c r="B386" i="3"/>
  <c r="B459" i="3"/>
  <c r="B532" i="3"/>
  <c r="B605" i="3"/>
  <c r="B679" i="3"/>
  <c r="B79" i="3"/>
  <c r="B181" i="3"/>
  <c r="B266" i="3"/>
  <c r="B351" i="3"/>
  <c r="B424" i="3"/>
  <c r="B16" i="3"/>
  <c r="B119" i="3"/>
  <c r="B215" i="3"/>
  <c r="B379" i="3"/>
  <c r="B452" i="3"/>
  <c r="B82" i="3"/>
  <c r="B184" i="3"/>
  <c r="B269" i="3"/>
  <c r="B353" i="3"/>
  <c r="B426" i="3"/>
  <c r="B19" i="3"/>
  <c r="B122" i="3"/>
  <c r="B217" i="3"/>
  <c r="B303" i="3"/>
  <c r="B381" i="3"/>
  <c r="B455" i="3"/>
  <c r="B383" i="3"/>
  <c r="B583" i="3"/>
  <c r="B771" i="3"/>
  <c r="B843" i="3"/>
  <c r="B907" i="3"/>
  <c r="B971" i="3"/>
  <c r="B1099" i="3"/>
  <c r="B1163" i="3"/>
  <c r="B1227" i="3"/>
  <c r="B1291" i="3"/>
  <c r="B1355" i="3"/>
  <c r="B1419" i="3"/>
  <c r="B1547" i="3"/>
  <c r="B1611" i="3"/>
  <c r="B1675" i="3"/>
  <c r="B1739" i="3"/>
  <c r="B498" i="3"/>
  <c r="B616" i="3"/>
  <c r="B3081" i="3"/>
  <c r="B2978" i="3"/>
  <c r="B2721" i="3"/>
  <c r="B3130" i="3"/>
  <c r="B3027" i="3"/>
  <c r="B2907" i="3"/>
  <c r="B2420" i="3"/>
  <c r="B100" i="3"/>
  <c r="B228" i="3"/>
  <c r="B292" i="3"/>
  <c r="B134" i="3"/>
  <c r="B198" i="3"/>
  <c r="B326" i="3"/>
  <c r="B390" i="3"/>
  <c r="B454" i="3"/>
  <c r="B518" i="3"/>
  <c r="B582" i="3"/>
  <c r="B17" i="3"/>
  <c r="B81" i="3"/>
  <c r="B145" i="3"/>
  <c r="B48" i="3"/>
  <c r="B151" i="3"/>
  <c r="B241" i="3"/>
  <c r="B327" i="3"/>
  <c r="B402" i="3"/>
  <c r="B475" i="3"/>
  <c r="B548" i="3"/>
  <c r="B621" i="3"/>
  <c r="B757" i="3"/>
  <c r="B88" i="3"/>
  <c r="B189" i="3"/>
  <c r="B274" i="3"/>
  <c r="B357" i="3"/>
  <c r="B431" i="3"/>
  <c r="B504" i="3"/>
  <c r="B577" i="3"/>
  <c r="B650" i="3"/>
  <c r="B141" i="3"/>
  <c r="B233" i="3"/>
  <c r="B319" i="3"/>
  <c r="B395" i="3"/>
  <c r="B468" i="3"/>
  <c r="B541" i="3"/>
  <c r="B615" i="3"/>
  <c r="B687" i="3"/>
  <c r="B91" i="3"/>
  <c r="B192" i="3"/>
  <c r="B277" i="3"/>
  <c r="B360" i="3"/>
  <c r="B433" i="3"/>
  <c r="B131" i="3"/>
  <c r="B225" i="3"/>
  <c r="B311" i="3"/>
  <c r="B388" i="3"/>
  <c r="B461" i="3"/>
  <c r="B95" i="3"/>
  <c r="B194" i="3"/>
  <c r="B280" i="3"/>
  <c r="B362" i="3"/>
  <c r="B435" i="3"/>
  <c r="B2964" i="3"/>
  <c r="B2648" i="3"/>
  <c r="B3116" i="3"/>
  <c r="B2884" i="3"/>
  <c r="B44" i="3"/>
  <c r="B108" i="3"/>
  <c r="B236" i="3"/>
  <c r="B78" i="3"/>
  <c r="B142" i="3"/>
  <c r="B206" i="3"/>
  <c r="B270" i="3"/>
  <c r="B334" i="3"/>
  <c r="B398" i="3"/>
  <c r="B462" i="3"/>
  <c r="B526" i="3"/>
  <c r="B590" i="3"/>
  <c r="B654" i="3"/>
  <c r="B25" i="3"/>
  <c r="B89" i="3"/>
  <c r="B153" i="3"/>
  <c r="B61" i="3"/>
  <c r="B251" i="3"/>
  <c r="B337" i="3"/>
  <c r="B411" i="3"/>
  <c r="B557" i="3"/>
  <c r="B701" i="3"/>
  <c r="B765" i="3"/>
  <c r="B829" i="3"/>
  <c r="B101" i="3"/>
  <c r="B200" i="3"/>
  <c r="B285" i="3"/>
  <c r="B367" i="3"/>
  <c r="B440" i="3"/>
  <c r="B513" i="3"/>
  <c r="B586" i="3"/>
  <c r="B51" i="3"/>
  <c r="B243" i="3"/>
  <c r="B404" i="3"/>
  <c r="B477" i="3"/>
  <c r="B551" i="3"/>
  <c r="B624" i="3"/>
  <c r="B104" i="3"/>
  <c r="B202" i="3"/>
  <c r="B369" i="3"/>
  <c r="B442" i="3"/>
  <c r="B42" i="3"/>
  <c r="B144" i="3"/>
  <c r="B235" i="3"/>
  <c r="B321" i="3"/>
  <c r="B397" i="3"/>
  <c r="B471" i="3"/>
  <c r="B107" i="3"/>
  <c r="B205" i="3"/>
  <c r="B290" i="3"/>
  <c r="B371" i="3"/>
  <c r="B97" i="3"/>
  <c r="B640" i="3"/>
  <c r="B167" i="3"/>
  <c r="B560" i="3"/>
  <c r="B117" i="3"/>
  <c r="B301" i="3"/>
  <c r="B473" i="3"/>
  <c r="B790" i="3"/>
  <c r="B915" i="3"/>
  <c r="B1299" i="3"/>
  <c r="B1443" i="3"/>
  <c r="B1563" i="3"/>
  <c r="B1691" i="3"/>
  <c r="B527" i="3"/>
  <c r="B932" i="3"/>
  <c r="B1116" i="3"/>
  <c r="B1204" i="3"/>
  <c r="B528" i="3"/>
  <c r="B845" i="3"/>
  <c r="B957" i="3"/>
  <c r="B1029" i="3"/>
  <c r="B589" i="3"/>
  <c r="B793" i="3"/>
  <c r="B870" i="3"/>
  <c r="B974" i="3"/>
  <c r="B1062" i="3"/>
  <c r="B1166" i="3"/>
  <c r="B175" i="3"/>
  <c r="B635" i="3"/>
  <c r="B758" i="3"/>
  <c r="B879" i="3"/>
  <c r="B1055" i="3"/>
  <c r="B355" i="3"/>
  <c r="B620" i="3"/>
  <c r="B759" i="3"/>
  <c r="B848" i="3"/>
  <c r="B1120" i="3"/>
  <c r="B1216" i="3"/>
  <c r="B536" i="3"/>
  <c r="B806" i="3"/>
  <c r="B889" i="3"/>
  <c r="B1065" i="3"/>
  <c r="B1177" i="3"/>
  <c r="B655" i="3"/>
  <c r="B1247" i="3"/>
  <c r="B1375" i="3"/>
  <c r="B1585" i="3"/>
  <c r="B1677" i="3"/>
  <c r="B1798" i="3"/>
  <c r="B1886" i="3"/>
  <c r="B1248" i="3"/>
  <c r="B1349" i="3"/>
  <c r="B1468" i="3"/>
  <c r="B1559" i="3"/>
  <c r="B1678" i="3"/>
  <c r="B1775" i="3"/>
  <c r="B1887" i="3"/>
  <c r="B1218" i="3"/>
  <c r="B1341" i="3"/>
  <c r="B1441" i="3"/>
  <c r="B1652" i="3"/>
  <c r="B1776" i="3"/>
  <c r="B1856" i="3"/>
  <c r="B1406" i="3"/>
  <c r="B1534" i="3"/>
  <c r="B597" i="3"/>
  <c r="B1252" i="3"/>
  <c r="B1343" i="3"/>
  <c r="B1434" i="3"/>
  <c r="B1517" i="3"/>
  <c r="B1599" i="3"/>
  <c r="B788" i="3"/>
  <c r="B1253" i="3"/>
  <c r="B1417" i="3"/>
  <c r="B1509" i="3"/>
  <c r="B930" i="3"/>
  <c r="B1263" i="3"/>
  <c r="B1336" i="3"/>
  <c r="B1409" i="3"/>
  <c r="B1482" i="3"/>
  <c r="B1292" i="3"/>
  <c r="B1647" i="3"/>
  <c r="B1763" i="3"/>
  <c r="B1866" i="3"/>
  <c r="B1939" i="3"/>
  <c r="B2003" i="3"/>
  <c r="B2067" i="3"/>
  <c r="B2131" i="3"/>
  <c r="B2195" i="3"/>
  <c r="B2259" i="3"/>
  <c r="B2387" i="3"/>
  <c r="B2451" i="3"/>
  <c r="B2515" i="3"/>
  <c r="B2579" i="3"/>
  <c r="B2643" i="3"/>
  <c r="B2707" i="3"/>
  <c r="B2835" i="3"/>
  <c r="B1374" i="3"/>
  <c r="B1664" i="3"/>
  <c r="B1778" i="3"/>
  <c r="B1881" i="3"/>
  <c r="B2076" i="3"/>
  <c r="B2204" i="3"/>
  <c r="B1556" i="3"/>
  <c r="B1710" i="3"/>
  <c r="B1973" i="3"/>
  <c r="B2037" i="3"/>
  <c r="B2101" i="3"/>
  <c r="B2165" i="3"/>
  <c r="B2229" i="3"/>
  <c r="B2293" i="3"/>
  <c r="B807" i="3"/>
  <c r="B1609" i="3"/>
  <c r="B1740" i="3"/>
  <c r="B1844" i="3"/>
  <c r="B1926" i="3"/>
  <c r="B1990" i="3"/>
  <c r="B2054" i="3"/>
  <c r="B2118" i="3"/>
  <c r="B2182" i="3"/>
  <c r="B1328" i="3"/>
  <c r="B1655" i="3"/>
  <c r="B1770" i="3"/>
  <c r="B1873" i="3"/>
  <c r="B1943" i="3"/>
  <c r="B2071" i="3"/>
  <c r="B2135" i="3"/>
  <c r="B2199" i="3"/>
  <c r="B1410" i="3"/>
  <c r="B1672" i="3"/>
  <c r="B1785" i="3"/>
  <c r="B1952" i="3"/>
  <c r="B2016" i="3"/>
  <c r="B2080" i="3"/>
  <c r="B2144" i="3"/>
  <c r="B2208" i="3"/>
  <c r="B1702" i="3"/>
  <c r="B1811" i="3"/>
  <c r="B1969" i="3"/>
  <c r="B2033" i="3"/>
  <c r="B2097" i="3"/>
  <c r="B2161" i="3"/>
  <c r="B1066" i="3"/>
  <c r="B2186" i="3"/>
  <c r="B3105" i="3"/>
  <c r="B116" i="3"/>
  <c r="B308" i="3"/>
  <c r="B773" i="3"/>
  <c r="B376" i="3"/>
  <c r="B255" i="3"/>
  <c r="B633" i="3"/>
  <c r="B407" i="3"/>
  <c r="B380" i="3"/>
  <c r="B135" i="3"/>
  <c r="B313" i="3"/>
  <c r="B799" i="3"/>
  <c r="B923" i="3"/>
  <c r="B1171" i="3"/>
  <c r="B1571" i="3"/>
  <c r="B1699" i="3"/>
  <c r="B543" i="3"/>
  <c r="B852" i="3"/>
  <c r="B940" i="3"/>
  <c r="B1124" i="3"/>
  <c r="B544" i="3"/>
  <c r="B689" i="3"/>
  <c r="B764" i="3"/>
  <c r="B877" i="3"/>
  <c r="B1149" i="3"/>
  <c r="B602" i="3"/>
  <c r="B902" i="3"/>
  <c r="B1094" i="3"/>
  <c r="B1174" i="3"/>
  <c r="B648" i="3"/>
  <c r="B794" i="3"/>
  <c r="B887" i="3"/>
  <c r="B1063" i="3"/>
  <c r="B1151" i="3"/>
  <c r="B428" i="3"/>
  <c r="B768" i="3"/>
  <c r="B856" i="3"/>
  <c r="B960" i="3"/>
  <c r="B1040" i="3"/>
  <c r="B921" i="3"/>
  <c r="B1001" i="3"/>
  <c r="B1073" i="3"/>
  <c r="B1185" i="3"/>
  <c r="B1284" i="3"/>
  <c r="B1384" i="3"/>
  <c r="B1594" i="3"/>
  <c r="B1686" i="3"/>
  <c r="B1806" i="3"/>
  <c r="B1257" i="3"/>
  <c r="B1568" i="3"/>
  <c r="B1687" i="3"/>
  <c r="B1783" i="3"/>
  <c r="B293" i="3"/>
  <c r="B1268" i="3"/>
  <c r="B1350" i="3"/>
  <c r="B1450" i="3"/>
  <c r="B1560" i="3"/>
  <c r="B1784" i="3"/>
  <c r="B1864" i="3"/>
  <c r="B1162" i="3"/>
  <c r="B1314" i="3"/>
  <c r="B1442" i="3"/>
  <c r="B1543" i="3"/>
  <c r="B706" i="3"/>
  <c r="B1261" i="3"/>
  <c r="B1361" i="3"/>
  <c r="B1444" i="3"/>
  <c r="B1526" i="3"/>
  <c r="B1608" i="3"/>
  <c r="B858" i="3"/>
  <c r="B1262" i="3"/>
  <c r="B1344" i="3"/>
  <c r="B1436" i="3"/>
  <c r="B1518" i="3"/>
  <c r="B1345" i="3"/>
  <c r="B1418" i="3"/>
  <c r="B1492" i="3"/>
  <c r="B1365" i="3"/>
  <c r="B1663" i="3"/>
  <c r="B1777" i="3"/>
  <c r="B1877" i="3"/>
  <c r="B1947" i="3"/>
  <c r="B2139" i="3"/>
  <c r="B2203" i="3"/>
  <c r="B2267" i="3"/>
  <c r="B2395" i="3"/>
  <c r="B2459" i="3"/>
  <c r="B2523" i="3"/>
  <c r="B2587" i="3"/>
  <c r="B2651" i="3"/>
  <c r="B2715" i="3"/>
  <c r="B2779" i="3"/>
  <c r="B2843" i="3"/>
  <c r="B1447" i="3"/>
  <c r="B1680" i="3"/>
  <c r="B1789" i="3"/>
  <c r="B1892" i="3"/>
  <c r="B1956" i="3"/>
  <c r="B2020" i="3"/>
  <c r="B2084" i="3"/>
  <c r="B2212" i="3"/>
  <c r="B2340" i="3"/>
  <c r="B1582" i="3"/>
  <c r="B1726" i="3"/>
  <c r="B1829" i="3"/>
  <c r="B1981" i="3"/>
  <c r="B2045" i="3"/>
  <c r="B2109" i="3"/>
  <c r="B2173" i="3"/>
  <c r="B2237" i="3"/>
  <c r="B2301" i="3"/>
  <c r="B1246" i="3"/>
  <c r="B1630" i="3"/>
  <c r="B1755" i="3"/>
  <c r="B1998" i="3"/>
  <c r="B2062" i="3"/>
  <c r="B2126" i="3"/>
  <c r="B2190" i="3"/>
  <c r="B1401" i="3"/>
  <c r="B1671" i="3"/>
  <c r="B1781" i="3"/>
  <c r="B1951" i="3"/>
  <c r="B2015" i="3"/>
  <c r="B2079" i="3"/>
  <c r="B2207" i="3"/>
  <c r="B1484" i="3"/>
  <c r="B1685" i="3"/>
  <c r="B3056" i="3"/>
  <c r="B2242" i="3"/>
  <c r="B86" i="3"/>
  <c r="B342" i="3"/>
  <c r="B347" i="3"/>
  <c r="B213" i="3"/>
  <c r="B55" i="3"/>
  <c r="B18" i="3"/>
  <c r="B444" i="3"/>
  <c r="B147" i="3"/>
  <c r="B323" i="3"/>
  <c r="B456" i="3"/>
  <c r="B931" i="3"/>
  <c r="B1043" i="3"/>
  <c r="B1179" i="3"/>
  <c r="B1315" i="3"/>
  <c r="B745" i="3"/>
  <c r="B860" i="3"/>
  <c r="B948" i="3"/>
  <c r="B1044" i="3"/>
  <c r="B47" i="3"/>
  <c r="B556" i="3"/>
  <c r="B700" i="3"/>
  <c r="B774" i="3"/>
  <c r="B885" i="3"/>
  <c r="B973" i="3"/>
  <c r="B1069" i="3"/>
  <c r="B1157" i="3"/>
  <c r="B336" i="3"/>
  <c r="B618" i="3"/>
  <c r="B729" i="3"/>
  <c r="B1102" i="3"/>
  <c r="B1182" i="3"/>
  <c r="B501" i="3"/>
  <c r="B803" i="3"/>
  <c r="B895" i="3"/>
  <c r="B1071" i="3"/>
  <c r="B1183" i="3"/>
  <c r="B489" i="3"/>
  <c r="B681" i="3"/>
  <c r="B777" i="3"/>
  <c r="B864" i="3"/>
  <c r="B1048" i="3"/>
  <c r="B1232" i="3"/>
  <c r="B609" i="3"/>
  <c r="B929" i="3"/>
  <c r="B1009" i="3"/>
  <c r="B1193" i="3"/>
  <c r="B816" i="3"/>
  <c r="B1293" i="3"/>
  <c r="B1393" i="3"/>
  <c r="B1512" i="3"/>
  <c r="B1722" i="3"/>
  <c r="B1814" i="3"/>
  <c r="B1385" i="3"/>
  <c r="B1486" i="3"/>
  <c r="B1605" i="3"/>
  <c r="B1696" i="3"/>
  <c r="B1815" i="3"/>
  <c r="B565" i="3"/>
  <c r="B1487" i="3"/>
  <c r="B1569" i="3"/>
  <c r="B1670" i="3"/>
  <c r="B1792" i="3"/>
  <c r="B1872" i="3"/>
  <c r="B1324" i="3"/>
  <c r="B1452" i="3"/>
  <c r="B1552" i="3"/>
  <c r="B779" i="3"/>
  <c r="B1288" i="3"/>
  <c r="B1370" i="3"/>
  <c r="B1453" i="3"/>
  <c r="B1535" i="3"/>
  <c r="B1617" i="3"/>
  <c r="B922" i="3"/>
  <c r="B1271" i="3"/>
  <c r="B1362" i="3"/>
  <c r="B1445" i="3"/>
  <c r="B1527" i="3"/>
  <c r="B1058" i="3"/>
  <c r="B1281" i="3"/>
  <c r="B1354" i="3"/>
  <c r="B1428" i="3"/>
  <c r="B1501" i="3"/>
  <c r="B1438" i="3"/>
  <c r="B1676" i="3"/>
  <c r="B1788" i="3"/>
  <c r="B1891" i="3"/>
  <c r="B1955" i="3"/>
  <c r="B2019" i="3"/>
  <c r="B2083" i="3"/>
  <c r="B2147" i="3"/>
  <c r="B2211" i="3"/>
  <c r="B2275" i="3"/>
  <c r="B2339" i="3"/>
  <c r="B2403" i="3"/>
  <c r="B2531" i="3"/>
  <c r="B2595" i="3"/>
  <c r="B2659" i="3"/>
  <c r="B2723" i="3"/>
  <c r="B2851" i="3"/>
  <c r="B1520" i="3"/>
  <c r="B1693" i="3"/>
  <c r="B1803" i="3"/>
  <c r="B1900" i="3"/>
  <c r="B1964" i="3"/>
  <c r="B2028" i="3"/>
  <c r="B2092" i="3"/>
  <c r="B2156" i="3"/>
  <c r="B2220" i="3"/>
  <c r="B2284" i="3"/>
  <c r="B734" i="3"/>
  <c r="B1602" i="3"/>
  <c r="B1738" i="3"/>
  <c r="B1843" i="3"/>
  <c r="B1925" i="3"/>
  <c r="B1989" i="3"/>
  <c r="B2053" i="3"/>
  <c r="B2117" i="3"/>
  <c r="B2181" i="3"/>
  <c r="B2245" i="3"/>
  <c r="B2309" i="3"/>
  <c r="B1319" i="3"/>
  <c r="B1654" i="3"/>
  <c r="B1769" i="3"/>
  <c r="B1869" i="3"/>
  <c r="B1942" i="3"/>
  <c r="B2070" i="3"/>
  <c r="B2134" i="3"/>
  <c r="B2198" i="3"/>
  <c r="B1684" i="3"/>
  <c r="B1795" i="3"/>
  <c r="B1895" i="3"/>
  <c r="B1959" i="3"/>
  <c r="B2087" i="3"/>
  <c r="B2151" i="3"/>
  <c r="B2215" i="3"/>
  <c r="B1810" i="3"/>
  <c r="B1968" i="3"/>
  <c r="B2032" i="3"/>
  <c r="B2096" i="3"/>
  <c r="B2160" i="3"/>
  <c r="B2224" i="3"/>
  <c r="B1592" i="3"/>
  <c r="B1730" i="3"/>
  <c r="B1836" i="3"/>
  <c r="B1921" i="3"/>
  <c r="B1985" i="3"/>
  <c r="B2049" i="3"/>
  <c r="B2113" i="3"/>
  <c r="B2177" i="3"/>
  <c r="B1748" i="3"/>
  <c r="B2246" i="3"/>
  <c r="B2421" i="3"/>
  <c r="B2494" i="3"/>
  <c r="B2567" i="3"/>
  <c r="B2640" i="3"/>
  <c r="B2713" i="3"/>
  <c r="B2786" i="3"/>
  <c r="B2860" i="3"/>
  <c r="B2925" i="3"/>
  <c r="B2989" i="3"/>
  <c r="B3053" i="3"/>
  <c r="B2002" i="3"/>
  <c r="B2286" i="3"/>
  <c r="B2376" i="3"/>
  <c r="B2449" i="3"/>
  <c r="B2522" i="3"/>
  <c r="B2596" i="3"/>
  <c r="B2742" i="3"/>
  <c r="B150" i="3"/>
  <c r="B157" i="3"/>
  <c r="B453" i="3"/>
  <c r="B335" i="3"/>
  <c r="B497" i="3"/>
  <c r="B707" i="3"/>
  <c r="B1051" i="3"/>
  <c r="B1187" i="3"/>
  <c r="B1363" i="3"/>
  <c r="B1491" i="3"/>
  <c r="B1619" i="3"/>
  <c r="B868" i="3"/>
  <c r="B1052" i="3"/>
  <c r="B149" i="3"/>
  <c r="B572" i="3"/>
  <c r="B893" i="3"/>
  <c r="B1077" i="3"/>
  <c r="B1165" i="3"/>
  <c r="B410" i="3"/>
  <c r="B634" i="3"/>
  <c r="B918" i="3"/>
  <c r="B1110" i="3"/>
  <c r="B1190" i="3"/>
  <c r="B517" i="3"/>
  <c r="B680" i="3"/>
  <c r="B812" i="3"/>
  <c r="B927" i="3"/>
  <c r="B1079" i="3"/>
  <c r="B1191" i="3"/>
  <c r="B506" i="3"/>
  <c r="B692" i="3"/>
  <c r="B786" i="3"/>
  <c r="B896" i="3"/>
  <c r="B976" i="3"/>
  <c r="B1056" i="3"/>
  <c r="B732" i="3"/>
  <c r="B937" i="3"/>
  <c r="B1017" i="3"/>
  <c r="B1113" i="3"/>
  <c r="B1201" i="3"/>
  <c r="B1302" i="3"/>
  <c r="B1430" i="3"/>
  <c r="B1521" i="3"/>
  <c r="B1613" i="3"/>
  <c r="B1732" i="3"/>
  <c r="B1394" i="3"/>
  <c r="B1495" i="3"/>
  <c r="B1614" i="3"/>
  <c r="B1705" i="3"/>
  <c r="B1286" i="3"/>
  <c r="B1368" i="3"/>
  <c r="B1496" i="3"/>
  <c r="B1578" i="3"/>
  <c r="B1706" i="3"/>
  <c r="B581" i="3"/>
  <c r="B1241" i="3"/>
  <c r="B1333" i="3"/>
  <c r="B1461" i="3"/>
  <c r="B850" i="3"/>
  <c r="B1380" i="3"/>
  <c r="B1462" i="3"/>
  <c r="B1544" i="3"/>
  <c r="B1626" i="3"/>
  <c r="B1289" i="3"/>
  <c r="B1372" i="3"/>
  <c r="B1454" i="3"/>
  <c r="B508" i="3"/>
  <c r="B1122" i="3"/>
  <c r="B1290" i="3"/>
  <c r="B1364" i="3"/>
  <c r="B1437" i="3"/>
  <c r="B1510" i="3"/>
  <c r="B1692" i="3"/>
  <c r="B1899" i="3"/>
  <c r="B1963" i="3"/>
  <c r="B2027" i="3"/>
  <c r="B2091" i="3"/>
  <c r="B2155" i="3"/>
  <c r="B2219" i="3"/>
  <c r="B2411" i="3"/>
  <c r="B2475" i="3"/>
  <c r="B2539" i="3"/>
  <c r="B2603" i="3"/>
  <c r="B2667" i="3"/>
  <c r="B2731" i="3"/>
  <c r="B2859" i="3"/>
  <c r="B1554" i="3"/>
  <c r="B2953" i="3"/>
  <c r="B3002" i="3"/>
  <c r="B180" i="3"/>
  <c r="B214" i="3"/>
  <c r="B11" i="3"/>
  <c r="B449" i="3"/>
  <c r="B120" i="3"/>
  <c r="B391" i="3"/>
  <c r="B509" i="3"/>
  <c r="B979" i="3"/>
  <c r="B1059" i="3"/>
  <c r="B1499" i="3"/>
  <c r="B1627" i="3"/>
  <c r="B876" i="3"/>
  <c r="B1060" i="3"/>
  <c r="B240" i="3"/>
  <c r="B588" i="3"/>
  <c r="B810" i="3"/>
  <c r="B901" i="3"/>
  <c r="B1085" i="3"/>
  <c r="B1197" i="3"/>
  <c r="B480" i="3"/>
  <c r="B838" i="3"/>
  <c r="B926" i="3"/>
  <c r="B533" i="3"/>
  <c r="B935" i="3"/>
  <c r="B1007" i="3"/>
  <c r="B1087" i="3"/>
  <c r="B1199" i="3"/>
  <c r="B563" i="3"/>
  <c r="B704" i="3"/>
  <c r="B795" i="3"/>
  <c r="B904" i="3"/>
  <c r="B1088" i="3"/>
  <c r="B1160" i="3"/>
  <c r="B637" i="3"/>
  <c r="B742" i="3"/>
  <c r="B857" i="3"/>
  <c r="B945" i="3"/>
  <c r="B1121" i="3"/>
  <c r="B1209" i="3"/>
  <c r="B1074" i="3"/>
  <c r="B1311" i="3"/>
  <c r="B1439" i="3"/>
  <c r="B1530" i="3"/>
  <c r="B1741" i="3"/>
  <c r="B1854" i="3"/>
  <c r="B890" i="3"/>
  <c r="B1312" i="3"/>
  <c r="B1404" i="3"/>
  <c r="B1623" i="3"/>
  <c r="B1714" i="3"/>
  <c r="B1831" i="3"/>
  <c r="B962" i="3"/>
  <c r="B1295" i="3"/>
  <c r="B1377" i="3"/>
  <c r="B1505" i="3"/>
  <c r="B1808" i="3"/>
  <c r="B697" i="3"/>
  <c r="B1369" i="3"/>
  <c r="B1598" i="3"/>
  <c r="B914" i="3"/>
  <c r="B1389" i="3"/>
  <c r="B1471" i="3"/>
  <c r="B1553" i="3"/>
  <c r="B1636" i="3"/>
  <c r="B1298" i="3"/>
  <c r="B1381" i="3"/>
  <c r="B1463" i="3"/>
  <c r="B1186" i="3"/>
  <c r="B1300" i="3"/>
  <c r="B1446" i="3"/>
  <c r="B1519" i="3"/>
  <c r="B1548" i="3"/>
  <c r="B1708" i="3"/>
  <c r="B1813" i="3"/>
  <c r="B1971" i="3"/>
  <c r="B2035" i="3"/>
  <c r="B2099" i="3"/>
  <c r="B2163" i="3"/>
  <c r="B2227" i="3"/>
  <c r="B2291" i="3"/>
  <c r="B2355" i="3"/>
  <c r="B2419" i="3"/>
  <c r="B2483" i="3"/>
  <c r="B2547" i="3"/>
  <c r="B2611" i="3"/>
  <c r="B2675" i="3"/>
  <c r="B2739" i="3"/>
  <c r="B2803" i="3"/>
  <c r="B2867" i="3"/>
  <c r="B1575" i="3"/>
  <c r="B1721" i="3"/>
  <c r="B22" i="3"/>
  <c r="B74" i="3"/>
  <c r="B709" i="3"/>
  <c r="B114" i="3"/>
  <c r="B522" i="3"/>
  <c r="B339" i="3"/>
  <c r="B15" i="3"/>
  <c r="B247" i="3"/>
  <c r="B227" i="3"/>
  <c r="B400" i="3"/>
  <c r="B599" i="3"/>
  <c r="B851" i="3"/>
  <c r="B987" i="3"/>
  <c r="B1107" i="3"/>
  <c r="B1379" i="3"/>
  <c r="B1507" i="3"/>
  <c r="B1635" i="3"/>
  <c r="B34" i="3"/>
  <c r="B791" i="3"/>
  <c r="B884" i="3"/>
  <c r="B1068" i="3"/>
  <c r="B1180" i="3"/>
  <c r="B325" i="3"/>
  <c r="B819" i="3"/>
  <c r="B1005" i="3"/>
  <c r="B1093" i="3"/>
  <c r="B1205" i="3"/>
  <c r="B500" i="3"/>
  <c r="B766" i="3"/>
  <c r="B846" i="3"/>
  <c r="B934" i="3"/>
  <c r="B1038" i="3"/>
  <c r="B1126" i="3"/>
  <c r="B546" i="3"/>
  <c r="B730" i="3"/>
  <c r="B943" i="3"/>
  <c r="B1015" i="3"/>
  <c r="B1119" i="3"/>
  <c r="B579" i="3"/>
  <c r="B713" i="3"/>
  <c r="B912" i="3"/>
  <c r="B992" i="3"/>
  <c r="B1096" i="3"/>
  <c r="B1168" i="3"/>
  <c r="B653" i="3"/>
  <c r="B751" i="3"/>
  <c r="B865" i="3"/>
  <c r="B953" i="3"/>
  <c r="B1138" i="3"/>
  <c r="B1448" i="3"/>
  <c r="B1540" i="3"/>
  <c r="B1862" i="3"/>
  <c r="B1413" i="3"/>
  <c r="B1632" i="3"/>
  <c r="B1839" i="3"/>
  <c r="B1304" i="3"/>
  <c r="B1414" i="3"/>
  <c r="B1597" i="3"/>
  <c r="B1725" i="3"/>
  <c r="B770" i="3"/>
  <c r="B1260" i="3"/>
  <c r="B1378" i="3"/>
  <c r="B1607" i="3"/>
  <c r="B1170" i="3"/>
  <c r="B1316" i="3"/>
  <c r="B1398" i="3"/>
  <c r="B1480" i="3"/>
  <c r="B1562" i="3"/>
  <c r="B1178" i="3"/>
  <c r="B1308" i="3"/>
  <c r="B1390" i="3"/>
  <c r="B2858" i="3"/>
  <c r="B52" i="3"/>
  <c r="B244" i="3"/>
  <c r="B534" i="3"/>
  <c r="B567" i="3"/>
  <c r="B210" i="3"/>
  <c r="B595" i="3"/>
  <c r="B64" i="3"/>
  <c r="B413" i="3"/>
  <c r="B378" i="3"/>
  <c r="B216" i="3"/>
  <c r="B45" i="3"/>
  <c r="B239" i="3"/>
  <c r="B409" i="3"/>
  <c r="B611" i="3"/>
  <c r="B859" i="3"/>
  <c r="B1115" i="3"/>
  <c r="B1243" i="3"/>
  <c r="B1427" i="3"/>
  <c r="B136" i="3"/>
  <c r="B916" i="3"/>
  <c r="B1004" i="3"/>
  <c r="B1076" i="3"/>
  <c r="B1188" i="3"/>
  <c r="B401" i="3"/>
  <c r="B645" i="3"/>
  <c r="B828" i="3"/>
  <c r="B941" i="3"/>
  <c r="B1101" i="3"/>
  <c r="B1213" i="3"/>
  <c r="B516" i="3"/>
  <c r="B690" i="3"/>
  <c r="B775" i="3"/>
  <c r="B854" i="3"/>
  <c r="B1046" i="3"/>
  <c r="B1230" i="3"/>
  <c r="B562" i="3"/>
  <c r="B863" i="3"/>
  <c r="B951" i="3"/>
  <c r="B1023" i="3"/>
  <c r="B1215" i="3"/>
  <c r="B592" i="3"/>
  <c r="B920" i="3"/>
  <c r="B1104" i="3"/>
  <c r="B1176" i="3"/>
  <c r="B507" i="3"/>
  <c r="B787" i="3"/>
  <c r="B873" i="3"/>
  <c r="B1049" i="3"/>
  <c r="B1137" i="3"/>
  <c r="B111" i="3"/>
  <c r="B1202" i="3"/>
  <c r="B1357" i="3"/>
  <c r="B1457" i="3"/>
  <c r="B1658" i="3"/>
  <c r="B1758" i="3"/>
  <c r="B1870" i="3"/>
  <c r="B1018" i="3"/>
  <c r="B1422" i="3"/>
  <c r="B1541" i="3"/>
  <c r="B1641" i="3"/>
  <c r="B1759" i="3"/>
  <c r="B1847" i="3"/>
  <c r="B1090" i="3"/>
  <c r="B1423" i="3"/>
  <c r="B1524" i="3"/>
  <c r="B1633" i="3"/>
  <c r="B1734" i="3"/>
  <c r="B1840" i="3"/>
  <c r="B842" i="3"/>
  <c r="B1388" i="3"/>
  <c r="B1516" i="3"/>
  <c r="B1616" i="3"/>
  <c r="B1231" i="3"/>
  <c r="B1325" i="3"/>
  <c r="B1407" i="3"/>
  <c r="B1489" i="3"/>
  <c r="B1581" i="3"/>
  <c r="B610" i="3"/>
  <c r="B1234" i="3"/>
  <c r="B1317" i="3"/>
  <c r="B1399" i="3"/>
  <c r="B1481" i="3"/>
  <c r="B798" i="3"/>
  <c r="B1245" i="3"/>
  <c r="B2703" i="3"/>
  <c r="B2976" i="3"/>
  <c r="B3076" i="3"/>
  <c r="B2839" i="3"/>
  <c r="B2766" i="3"/>
  <c r="B2693" i="3"/>
  <c r="B2620" i="3"/>
  <c r="B2546" i="3"/>
  <c r="B2473" i="3"/>
  <c r="B2400" i="3"/>
  <c r="B2319" i="3"/>
  <c r="B2170" i="3"/>
  <c r="B2856" i="3"/>
  <c r="B2710" i="3"/>
  <c r="B2637" i="3"/>
  <c r="B2564" i="3"/>
  <c r="B2490" i="3"/>
  <c r="B2417" i="3"/>
  <c r="B2343" i="3"/>
  <c r="B1703" i="3"/>
  <c r="B2897" i="3"/>
  <c r="B2828" i="3"/>
  <c r="B2754" i="3"/>
  <c r="B2681" i="3"/>
  <c r="B2608" i="3"/>
  <c r="B2462" i="3"/>
  <c r="B2303" i="3"/>
  <c r="B2090" i="3"/>
  <c r="B2944" i="3"/>
  <c r="B2880" i="3"/>
  <c r="B2808" i="3"/>
  <c r="B2662" i="3"/>
  <c r="B2589" i="3"/>
  <c r="B2516" i="3"/>
  <c r="B2442" i="3"/>
  <c r="B2369" i="3"/>
  <c r="B2274" i="3"/>
  <c r="B1954" i="3"/>
  <c r="B3111" i="3"/>
  <c r="B3047" i="3"/>
  <c r="B2983" i="3"/>
  <c r="B2919" i="3"/>
  <c r="B2853" i="3"/>
  <c r="B2780" i="3"/>
  <c r="B2706" i="3"/>
  <c r="B2633" i="3"/>
  <c r="B2560" i="3"/>
  <c r="B2487" i="3"/>
  <c r="B2414" i="3"/>
  <c r="B2337" i="3"/>
  <c r="B2234" i="3"/>
  <c r="B3086" i="3"/>
  <c r="B3022" i="3"/>
  <c r="B2958" i="3"/>
  <c r="B2894" i="3"/>
  <c r="B2824" i="3"/>
  <c r="B2751" i="3"/>
  <c r="B2586" i="3"/>
  <c r="B2504" i="3"/>
  <c r="B2422" i="3"/>
  <c r="B2336" i="3"/>
  <c r="B2194" i="3"/>
  <c r="B3069" i="3"/>
  <c r="B2997" i="3"/>
  <c r="B2917" i="3"/>
  <c r="B2841" i="3"/>
  <c r="B2759" i="3"/>
  <c r="B2677" i="3"/>
  <c r="B2594" i="3"/>
  <c r="B2512" i="3"/>
  <c r="B2430" i="3"/>
  <c r="B2232" i="3"/>
  <c r="B2209" i="3"/>
  <c r="B2129" i="3"/>
  <c r="B2041" i="3"/>
  <c r="B1953" i="3"/>
  <c r="B1875" i="3"/>
  <c r="B2192" i="3"/>
  <c r="B2112" i="3"/>
  <c r="B2024" i="3"/>
  <c r="B1860" i="3"/>
  <c r="B1729" i="3"/>
  <c r="B2175" i="3"/>
  <c r="B2095" i="3"/>
  <c r="B1999" i="3"/>
  <c r="B1756" i="3"/>
  <c r="B1564" i="3"/>
  <c r="B2174" i="3"/>
  <c r="B2086" i="3"/>
  <c r="B1982" i="3"/>
  <c r="B1902" i="3"/>
  <c r="B1780" i="3"/>
  <c r="B1536" i="3"/>
  <c r="B2285" i="3"/>
  <c r="B2197" i="3"/>
  <c r="B2085" i="3"/>
  <c r="B1997" i="3"/>
  <c r="B1901" i="3"/>
  <c r="B1779" i="3"/>
  <c r="B1529" i="3"/>
  <c r="B2308" i="3"/>
  <c r="B2236" i="3"/>
  <c r="B2052" i="3"/>
  <c r="B1972" i="3"/>
  <c r="B1853" i="3"/>
  <c r="B1648" i="3"/>
  <c r="B2811" i="3"/>
  <c r="B2691" i="3"/>
  <c r="B2507" i="3"/>
  <c r="B2371" i="3"/>
  <c r="B2115" i="3"/>
  <c r="B1987" i="3"/>
  <c r="B1827" i="3"/>
  <c r="B1391" i="3"/>
  <c r="B1236" i="3"/>
  <c r="B1508" i="3"/>
  <c r="B1525" i="3"/>
  <c r="B1767" i="3"/>
  <c r="B1366" i="3"/>
  <c r="B881" i="3"/>
  <c r="B72" i="3"/>
  <c r="B837" i="3"/>
  <c r="B924" i="3"/>
  <c r="B1123" i="3"/>
  <c r="B1546" i="3"/>
  <c r="B2889" i="3"/>
  <c r="B2818" i="3"/>
  <c r="B2745" i="3"/>
  <c r="B2672" i="3"/>
  <c r="B2599" i="3"/>
  <c r="B2526" i="3"/>
  <c r="B2453" i="3"/>
  <c r="B2380" i="3"/>
  <c r="B2289" i="3"/>
  <c r="B2026" i="3"/>
  <c r="B2872" i="3"/>
  <c r="B2726" i="3"/>
  <c r="B2580" i="3"/>
  <c r="B2506" i="3"/>
  <c r="B2433" i="3"/>
  <c r="B2360" i="3"/>
  <c r="B2263" i="3"/>
  <c r="B1890" i="3"/>
  <c r="B3103" i="3"/>
  <c r="B3039" i="3"/>
  <c r="B2975" i="3"/>
  <c r="B2911" i="3"/>
  <c r="B2844" i="3"/>
  <c r="B2770" i="3"/>
  <c r="B2697" i="3"/>
  <c r="B2624" i="3"/>
  <c r="B2551" i="3"/>
  <c r="B2405" i="3"/>
  <c r="B2202" i="3"/>
  <c r="B3078" i="3"/>
  <c r="B2886" i="3"/>
  <c r="B2815" i="3"/>
  <c r="B2733" i="3"/>
  <c r="B2660" i="3"/>
  <c r="B2577" i="3"/>
  <c r="B2495" i="3"/>
  <c r="B2413" i="3"/>
  <c r="B2130" i="3"/>
  <c r="B3125" i="3"/>
  <c r="B3061" i="3"/>
  <c r="B2981" i="3"/>
  <c r="B2909" i="3"/>
  <c r="B2832" i="3"/>
  <c r="B2585" i="3"/>
  <c r="B2412" i="3"/>
  <c r="B2122" i="3"/>
  <c r="B2201" i="3"/>
  <c r="B2121" i="3"/>
  <c r="B2025" i="3"/>
  <c r="B1861" i="3"/>
  <c r="B1718" i="3"/>
  <c r="B1493" i="3"/>
  <c r="B2184" i="3"/>
  <c r="B2104" i="3"/>
  <c r="B1928" i="3"/>
  <c r="B1849" i="3"/>
  <c r="B1717" i="3"/>
  <c r="B1337" i="3"/>
  <c r="B2167" i="3"/>
  <c r="B2063" i="3"/>
  <c r="B1991" i="3"/>
  <c r="B1744" i="3"/>
  <c r="B2166" i="3"/>
  <c r="B2078" i="3"/>
  <c r="B1974" i="3"/>
  <c r="B1894" i="3"/>
  <c r="B1727" i="3"/>
  <c r="B1465" i="3"/>
  <c r="B2189" i="3"/>
  <c r="B2077" i="3"/>
  <c r="B1965" i="3"/>
  <c r="B1893" i="3"/>
  <c r="B1765" i="3"/>
  <c r="B1456" i="3"/>
  <c r="B2300" i="3"/>
  <c r="B2228" i="3"/>
  <c r="B2132" i="3"/>
  <c r="B2044" i="3"/>
  <c r="B1842" i="3"/>
  <c r="B1628" i="3"/>
  <c r="B2499" i="3"/>
  <c r="B2363" i="3"/>
  <c r="B2251" i="3"/>
  <c r="B2107" i="3"/>
  <c r="B1979" i="3"/>
  <c r="B1382" i="3"/>
  <c r="B1326" i="3"/>
  <c r="B1416" i="3"/>
  <c r="B1642" i="3"/>
  <c r="B1340" i="3"/>
  <c r="B1184" i="3"/>
  <c r="B1021" i="3"/>
  <c r="B1108" i="3"/>
  <c r="B1435" i="3"/>
  <c r="B58" i="3"/>
  <c r="B2382" i="3"/>
  <c r="B2294" i="3"/>
  <c r="B2042" i="3"/>
  <c r="B2838" i="3"/>
  <c r="B2765" i="3"/>
  <c r="B2692" i="3"/>
  <c r="B2545" i="3"/>
  <c r="B2472" i="3"/>
  <c r="B2399" i="3"/>
  <c r="B2162" i="3"/>
  <c r="B2945" i="3"/>
  <c r="B2881" i="3"/>
  <c r="B2809" i="3"/>
  <c r="B2736" i="3"/>
  <c r="B2663" i="3"/>
  <c r="B2590" i="3"/>
  <c r="B2517" i="3"/>
  <c r="B2444" i="3"/>
  <c r="B2370" i="3"/>
  <c r="B2278" i="3"/>
  <c r="B1962" i="3"/>
  <c r="B2928" i="3"/>
  <c r="B2863" i="3"/>
  <c r="B2790" i="3"/>
  <c r="B2717" i="3"/>
  <c r="B2644" i="3"/>
  <c r="B2497" i="3"/>
  <c r="B2424" i="3"/>
  <c r="B2249" i="3"/>
  <c r="B1787" i="3"/>
  <c r="B3095" i="3"/>
  <c r="B3031" i="3"/>
  <c r="B2967" i="3"/>
  <c r="B2903" i="3"/>
  <c r="B2834" i="3"/>
  <c r="B2761" i="3"/>
  <c r="B2688" i="3"/>
  <c r="B2615" i="3"/>
  <c r="B2542" i="3"/>
  <c r="B2469" i="3"/>
  <c r="B2396" i="3"/>
  <c r="B2312" i="3"/>
  <c r="B2138" i="3"/>
  <c r="B3070" i="3"/>
  <c r="B2942" i="3"/>
  <c r="B2878" i="3"/>
  <c r="B2806" i="3"/>
  <c r="B2724" i="3"/>
  <c r="B2650" i="3"/>
  <c r="B2568" i="3"/>
  <c r="B2486" i="3"/>
  <c r="B2404" i="3"/>
  <c r="B2311" i="3"/>
  <c r="B2066" i="3"/>
  <c r="B3045" i="3"/>
  <c r="B2973" i="3"/>
  <c r="B2901" i="3"/>
  <c r="B2823" i="3"/>
  <c r="B2741" i="3"/>
  <c r="B2658" i="3"/>
  <c r="B2576" i="3"/>
  <c r="B2485" i="3"/>
  <c r="B2402" i="3"/>
  <c r="B2058" i="3"/>
  <c r="B2193" i="3"/>
  <c r="B2105" i="3"/>
  <c r="B2017" i="3"/>
  <c r="B1937" i="3"/>
  <c r="B1850" i="3"/>
  <c r="B1689" i="3"/>
  <c r="B1420" i="3"/>
  <c r="B2176" i="3"/>
  <c r="B2088" i="3"/>
  <c r="B2000" i="3"/>
  <c r="B1920" i="3"/>
  <c r="B1835" i="3"/>
  <c r="B1264" i="3"/>
  <c r="B2159" i="3"/>
  <c r="B2055" i="3"/>
  <c r="B1983" i="3"/>
  <c r="B1728" i="3"/>
  <c r="B2158" i="3"/>
  <c r="B2046" i="3"/>
  <c r="B1966" i="3"/>
  <c r="B1883" i="3"/>
  <c r="B1711" i="3"/>
  <c r="B1392" i="3"/>
  <c r="B2157" i="3"/>
  <c r="B2069" i="3"/>
  <c r="B1957" i="3"/>
  <c r="B1754" i="3"/>
  <c r="B1383" i="3"/>
  <c r="B2292" i="3"/>
  <c r="B2196" i="3"/>
  <c r="B2124" i="3"/>
  <c r="B1940" i="3"/>
  <c r="B1828" i="3"/>
  <c r="B1601" i="3"/>
  <c r="B2635" i="3"/>
  <c r="B2491" i="3"/>
  <c r="B2243" i="3"/>
  <c r="B524" i="3"/>
  <c r="B866" i="3"/>
  <c r="B1244" i="3"/>
  <c r="B906" i="3"/>
  <c r="B1057" i="3"/>
  <c r="B748" i="3"/>
  <c r="B784" i="3"/>
  <c r="B573" i="3"/>
  <c r="B809" i="3"/>
  <c r="B1683" i="3"/>
  <c r="B278" i="3"/>
</calcChain>
</file>

<file path=xl/sharedStrings.xml><?xml version="1.0" encoding="utf-8"?>
<sst xmlns="http://schemas.openxmlformats.org/spreadsheetml/2006/main" count="12818" uniqueCount="3226">
  <si>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</si>
  <si>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</si>
  <si>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</si>
  <si>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</si>
  <si>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</si>
  <si>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</si>
  <si>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</si>
  <si>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</si>
  <si>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</si>
  <si>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</si>
  <si>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</si>
  <si>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</si>
  <si>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</si>
  <si>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</si>
  <si>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</si>
  <si>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</si>
  <si>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</si>
  <si>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</si>
  <si>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</si>
  <si>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</si>
  <si>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</si>
  <si>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</si>
  <si>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</si>
  <si>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</si>
  <si>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</si>
  <si>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</si>
  <si>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</si>
  <si>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</si>
  <si>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</si>
  <si>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</si>
  <si>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</si>
  <si>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</si>
  <si>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</si>
  <si>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</si>
  <si>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</si>
  <si>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</si>
  <si>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</si>
  <si>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</si>
  <si>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</si>
  <si>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</si>
  <si>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</si>
  <si>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</si>
  <si>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</si>
  <si>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</si>
  <si>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</si>
  <si>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</si>
  <si>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</si>
  <si>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</si>
  <si>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</si>
  <si>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</si>
  <si>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</si>
  <si>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</si>
  <si>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</si>
  <si>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</si>
  <si>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</si>
  <si>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</si>
  <si>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</si>
  <si>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</si>
  <si>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</si>
  <si>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</si>
  <si>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</si>
  <si>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</si>
  <si>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</si>
  <si>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</si>
  <si>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</si>
  <si>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</si>
  <si>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</si>
  <si>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</si>
  <si>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</si>
  <si>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</si>
  <si>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</si>
  <si>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</si>
  <si>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</si>
  <si>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</si>
  <si>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</si>
  <si>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</si>
  <si>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</si>
  <si>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</si>
  <si>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</si>
  <si>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</si>
  <si>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</si>
  <si>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</si>
  <si>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</si>
  <si>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</si>
  <si>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</si>
  <si>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</si>
  <si>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</si>
  <si>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</si>
  <si>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</si>
  <si>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</si>
  <si>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</si>
  <si>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</si>
  <si>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</si>
  <si>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</si>
  <si>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</si>
  <si>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</si>
  <si>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</si>
  <si>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</si>
  <si>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</si>
  <si>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</si>
  <si>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</si>
  <si>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</si>
  <si>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</si>
  <si>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</si>
  <si>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</si>
  <si>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</si>
  <si>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</si>
  <si>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</si>
  <si>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</si>
  <si>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</si>
  <si>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</si>
  <si>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</si>
  <si>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</si>
  <si>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</si>
  <si>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</si>
  <si>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</si>
  <si>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</si>
  <si>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</si>
  <si>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</si>
  <si>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</si>
  <si>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</si>
  <si>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</si>
  <si>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</si>
  <si>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</si>
  <si>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</si>
  <si>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</si>
  <si>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</si>
  <si>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</si>
  <si>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</si>
  <si>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</si>
  <si>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</si>
  <si>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</si>
  <si>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</si>
  <si>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</si>
  <si>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</si>
  <si>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</si>
  <si>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</si>
  <si>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</si>
  <si>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</si>
  <si>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</si>
  <si>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</si>
  <si>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</si>
  <si>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</si>
  <si>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</si>
  <si>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</si>
  <si>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</si>
  <si>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</si>
  <si>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</si>
  <si>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</si>
  <si>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</si>
  <si>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</si>
  <si>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</si>
  <si>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</si>
  <si>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</si>
  <si>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</si>
  <si>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</si>
  <si>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</si>
  <si>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</si>
  <si>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</si>
  <si>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</si>
  <si>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</si>
  <si>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</si>
  <si>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</si>
  <si>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</si>
  <si>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</si>
  <si>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</si>
  <si>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</si>
  <si>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</si>
  <si>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</si>
  <si>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</si>
  <si>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</si>
  <si>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</si>
  <si>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</si>
  <si>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</si>
  <si>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</si>
  <si>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</si>
  <si>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</si>
  <si>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</si>
  <si>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</si>
  <si>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</si>
  <si>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</si>
  <si>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</si>
  <si>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</si>
  <si>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</si>
  <si>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</si>
  <si>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</si>
  <si>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</si>
  <si>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</si>
  <si>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</si>
  <si>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</si>
  <si>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</si>
  <si>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</si>
  <si>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</si>
  <si>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</si>
  <si>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</si>
  <si>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</si>
  <si>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</si>
  <si>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</si>
  <si>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</si>
  <si>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</si>
  <si>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</si>
  <si>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</si>
  <si>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</si>
  <si>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</si>
  <si>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</si>
  <si>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</si>
  <si>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</si>
  <si>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</si>
  <si>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</si>
  <si>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</si>
  <si>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</si>
  <si>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</si>
  <si>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</si>
  <si>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</si>
  <si>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</si>
  <si>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</si>
  <si>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</si>
  <si>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</si>
  <si>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</si>
  <si>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</si>
  <si>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</si>
  <si>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</si>
  <si>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</si>
  <si>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</si>
  <si>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</si>
  <si>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</si>
  <si>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</si>
  <si>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</si>
  <si>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</si>
  <si>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</si>
  <si>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</si>
  <si>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</si>
  <si>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</si>
  <si>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</si>
  <si>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</si>
  <si>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</si>
  <si>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</si>
  <si>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</si>
  <si>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</si>
  <si>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</si>
  <si>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</si>
  <si>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</si>
  <si>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</si>
  <si>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</si>
  <si>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</si>
  <si>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</si>
  <si>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</si>
  <si>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</si>
  <si>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</si>
  <si>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</si>
  <si>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</si>
  <si>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</si>
  <si>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</si>
  <si>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</si>
  <si>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</si>
  <si>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</si>
  <si>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</si>
  <si>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</si>
  <si>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</si>
  <si>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</si>
  <si>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</si>
  <si>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</si>
  <si>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</si>
  <si>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</si>
  <si>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</si>
  <si>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</si>
  <si>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</si>
  <si>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</si>
  <si>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</si>
  <si>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</si>
  <si>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</si>
  <si>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</si>
  <si>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</si>
  <si>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</si>
  <si>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</si>
  <si>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</si>
  <si>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</si>
  <si>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</si>
  <si>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</si>
  <si>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</si>
  <si>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</si>
  <si>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</si>
  <si>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</si>
  <si>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</si>
  <si>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</si>
  <si>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</si>
  <si>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</si>
  <si>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</si>
  <si>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</si>
  <si>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</si>
  <si>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</si>
  <si>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</si>
  <si>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</si>
  <si>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</si>
  <si>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</si>
  <si>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</si>
  <si>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</si>
  <si>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</si>
  <si>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</si>
  <si>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</si>
  <si>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</si>
  <si>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</si>
  <si>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</si>
  <si>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</si>
  <si>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</si>
  <si>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</si>
  <si>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</si>
  <si>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</si>
  <si>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</si>
  <si>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</si>
  <si>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</si>
  <si>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</si>
  <si>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</si>
  <si>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</si>
  <si>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</si>
  <si>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</si>
  <si>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</si>
  <si>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</si>
  <si>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</si>
  <si>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</si>
  <si>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</si>
  <si>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</si>
  <si>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</si>
  <si>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</si>
  <si>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</si>
  <si>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</si>
  <si>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</si>
  <si>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</si>
  <si>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</si>
  <si>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</si>
  <si>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</si>
  <si>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</si>
  <si>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</si>
  <si>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</si>
  <si>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</si>
  <si>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</si>
  <si>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</si>
  <si>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</si>
  <si>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</si>
  <si>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</si>
  <si>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</si>
  <si>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</si>
  <si>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</si>
  <si>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</si>
  <si>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</si>
  <si>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</si>
  <si>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</si>
  <si>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</si>
  <si>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</si>
  <si>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</si>
  <si>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</si>
  <si>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</si>
  <si>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</si>
  <si>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</si>
  <si>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</si>
  <si>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</si>
  <si>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</si>
  <si>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</si>
  <si>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</si>
  <si>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</si>
  <si>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</si>
  <si>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</si>
  <si>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</si>
  <si>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</si>
  <si>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</si>
  <si>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</si>
  <si>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</si>
  <si>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</si>
  <si>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</si>
  <si>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</si>
  <si>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</si>
  <si>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</si>
  <si>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</si>
  <si>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</si>
  <si>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</si>
  <si>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</si>
  <si>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</si>
  <si>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</si>
  <si>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</si>
  <si>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</si>
  <si>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</si>
  <si>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</si>
  <si>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</si>
  <si>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</si>
  <si>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</si>
  <si>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</si>
  <si>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</si>
  <si>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</si>
  <si>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</si>
  <si>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</si>
  <si>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</si>
  <si>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</si>
  <si>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</si>
  <si>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</si>
  <si>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</si>
  <si>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</si>
  <si>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</si>
  <si>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</si>
  <si>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</si>
  <si>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</si>
  <si>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</si>
  <si>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</si>
  <si>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</si>
  <si>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</si>
  <si>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</si>
  <si>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</si>
  <si>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</si>
  <si>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</si>
  <si>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</si>
  <si>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</si>
  <si>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</si>
  <si>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</si>
  <si>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</si>
  <si>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</si>
  <si>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</si>
  <si>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</si>
  <si>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</si>
  <si>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</si>
  <si>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</si>
  <si>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</si>
  <si>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</si>
  <si>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</si>
  <si>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</si>
  <si>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</si>
  <si>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</si>
  <si>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</si>
  <si>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</si>
  <si>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</si>
  <si>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</si>
  <si>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</si>
  <si>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</si>
  <si>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</si>
  <si>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</si>
  <si>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</si>
  <si>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</si>
  <si>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</si>
  <si>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</si>
  <si>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</si>
  <si>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</si>
  <si>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</si>
  <si>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</si>
  <si>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</si>
  <si>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</si>
  <si>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</si>
  <si>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</si>
  <si>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</si>
  <si>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</si>
  <si>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</si>
  <si>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</si>
  <si>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</si>
  <si>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</si>
  <si>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</si>
  <si>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</si>
  <si>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</si>
  <si>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</si>
  <si>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</si>
  <si>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</si>
  <si>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</si>
  <si>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</si>
  <si>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</si>
  <si>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</si>
  <si>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</si>
  <si>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</si>
  <si>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</si>
  <si>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</si>
  <si>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</si>
  <si>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</si>
  <si>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</si>
  <si>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</si>
  <si>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</si>
  <si>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</si>
  <si>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</si>
  <si>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</si>
  <si>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</si>
  <si>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</si>
  <si>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</si>
  <si>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</si>
  <si>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</si>
  <si>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</si>
  <si>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</si>
  <si>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</si>
  <si>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</si>
  <si>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</si>
  <si>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</si>
  <si>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</si>
  <si>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</si>
  <si>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</si>
  <si>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</si>
  <si>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</si>
  <si>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</si>
  <si>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</si>
  <si>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</si>
  <si>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</si>
  <si>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</si>
  <si>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</si>
  <si>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</si>
  <si>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</si>
  <si>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</si>
  <si>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</si>
  <si>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</si>
  <si>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</si>
  <si>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</si>
  <si>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</si>
  <si>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</si>
  <si>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</si>
  <si>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</si>
  <si>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</si>
  <si>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</si>
  <si>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</si>
  <si>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</si>
  <si>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</si>
  <si>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</si>
  <si>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</si>
  <si>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</si>
  <si>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</si>
  <si>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</si>
  <si>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</si>
  <si>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</si>
  <si>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</si>
  <si>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</si>
  <si>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</si>
  <si>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</si>
  <si>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</si>
  <si>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</si>
  <si>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</si>
  <si>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</si>
  <si>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</si>
  <si>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</si>
  <si>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</si>
  <si>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</si>
  <si>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</si>
  <si>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</si>
  <si>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</si>
  <si>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</si>
  <si>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</si>
  <si>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</si>
  <si>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</si>
  <si>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</si>
  <si>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</si>
  <si>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</si>
  <si>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</si>
  <si>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</si>
  <si>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</si>
  <si>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</si>
  <si>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</si>
  <si>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</si>
  <si>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</si>
  <si>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</si>
  <si>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</si>
  <si>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</si>
  <si>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</si>
  <si>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</si>
  <si>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</si>
  <si>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</si>
  <si>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</si>
  <si>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</si>
  <si>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</si>
  <si>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</si>
  <si>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</si>
  <si>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</si>
  <si>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</si>
  <si>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</si>
  <si>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</si>
  <si>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</si>
  <si>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</si>
  <si>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</si>
  <si>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</si>
  <si>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</si>
  <si>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</si>
  <si>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</si>
  <si>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</si>
  <si>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</si>
  <si>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</si>
  <si>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</si>
  <si>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</si>
  <si>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</si>
  <si>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</si>
  <si>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</si>
  <si>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</si>
  <si>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</si>
  <si>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</si>
  <si>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</si>
  <si>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</si>
  <si>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</si>
  <si>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</si>
  <si>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</si>
  <si>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</si>
  <si>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</si>
  <si>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</si>
  <si>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</si>
  <si>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</si>
  <si>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</si>
  <si>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</si>
  <si>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</si>
  <si>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</si>
  <si>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</si>
  <si>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</si>
  <si>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</si>
  <si>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</si>
  <si>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</si>
  <si>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</si>
  <si>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</si>
  <si>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</si>
  <si>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</si>
  <si>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</si>
  <si>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</si>
  <si>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</si>
  <si>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</si>
  <si>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</si>
  <si>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</si>
  <si>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</si>
  <si>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</si>
  <si>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</si>
  <si>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</si>
  <si>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</si>
  <si>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</si>
  <si>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</si>
  <si>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</si>
  <si>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</si>
  <si>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</si>
  <si>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</si>
  <si>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</si>
  <si>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</si>
  <si>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</si>
  <si>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</si>
  <si>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</si>
  <si>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</si>
  <si>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</si>
  <si>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</si>
  <si>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</si>
  <si>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</si>
  <si>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</si>
  <si>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</si>
  <si>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</si>
  <si>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</si>
  <si>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</si>
  <si>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</si>
  <si>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</si>
  <si>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</si>
  <si>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</si>
  <si>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</si>
  <si>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</si>
  <si>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</si>
  <si>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</si>
  <si>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</si>
  <si>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</si>
  <si>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</si>
  <si>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</si>
  <si>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</si>
  <si>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</si>
  <si>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</si>
  <si>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</si>
  <si>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</si>
  <si>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</si>
  <si>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</si>
  <si>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</si>
  <si>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</si>
  <si>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</si>
  <si>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</si>
  <si>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</si>
  <si>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</si>
  <si>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</si>
  <si>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</si>
  <si>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</si>
  <si>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</si>
  <si>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</si>
  <si>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</si>
  <si>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</si>
  <si>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</si>
  <si>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</si>
  <si>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</si>
  <si>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</si>
  <si>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</si>
  <si>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</si>
  <si>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</si>
  <si>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</si>
  <si>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</si>
  <si>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</si>
  <si>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</si>
  <si>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</si>
  <si>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</si>
  <si>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</si>
  <si>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</si>
  <si>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</si>
  <si>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</si>
  <si>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</si>
  <si>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</si>
  <si>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</si>
  <si>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</si>
  <si>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</si>
  <si>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</si>
  <si>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</si>
  <si>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</si>
  <si>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</si>
  <si>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</si>
  <si>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</si>
  <si>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</si>
  <si>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</si>
  <si>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</si>
  <si>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</si>
  <si>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</si>
  <si>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</si>
  <si>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</si>
  <si>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</si>
  <si>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</si>
  <si>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</si>
  <si>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</si>
  <si>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</si>
  <si>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</si>
  <si>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</si>
  <si>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</si>
  <si>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</si>
  <si>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</si>
  <si>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</si>
  <si>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</si>
  <si>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</si>
  <si>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</si>
  <si>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</si>
  <si>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</si>
  <si>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</si>
  <si>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</si>
  <si>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</si>
  <si>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</si>
  <si>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</si>
  <si>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</si>
  <si>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</si>
  <si>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</si>
  <si>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</si>
  <si>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</si>
  <si>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</si>
  <si>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</si>
  <si>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</si>
  <si>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</si>
  <si>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</si>
  <si>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</si>
  <si>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</si>
  <si>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</si>
  <si>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</si>
  <si>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</si>
  <si>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</si>
  <si>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</si>
  <si>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</si>
  <si>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</si>
  <si>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</si>
  <si>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</si>
  <si>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</si>
  <si>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</si>
  <si>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</si>
  <si>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</si>
  <si>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</si>
  <si>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</si>
  <si>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</si>
  <si>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</si>
  <si>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</si>
  <si>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</si>
  <si>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</si>
  <si>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</si>
  <si>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</si>
  <si>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</si>
  <si>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</si>
  <si>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</si>
  <si>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</si>
  <si>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</si>
  <si>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</si>
  <si>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</si>
  <si>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</si>
  <si>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</si>
  <si>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</si>
  <si>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</si>
  <si>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</si>
  <si>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</si>
  <si>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</si>
  <si>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</si>
  <si>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</si>
  <si>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</si>
  <si>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</si>
  <si>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</si>
  <si>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</si>
  <si>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</si>
  <si>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</si>
  <si>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</si>
  <si>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</si>
  <si>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</si>
  <si>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</si>
  <si>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</si>
  <si>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</si>
  <si>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</si>
  <si>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</si>
  <si>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</si>
  <si>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</si>
  <si>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</si>
  <si>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</si>
  <si>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</si>
  <si>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</si>
  <si>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</si>
  <si>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</si>
  <si>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</si>
  <si>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</si>
  <si>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</si>
  <si>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</si>
  <si>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</si>
  <si>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</si>
  <si>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</si>
  <si>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</si>
  <si>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</si>
  <si>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</si>
  <si>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</si>
  <si>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</si>
  <si>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</si>
  <si>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</si>
  <si>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</si>
  <si>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</si>
  <si>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</si>
  <si>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</si>
  <si>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</si>
  <si>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</si>
  <si>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</si>
  <si>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</si>
  <si>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</si>
  <si>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</si>
  <si>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</si>
  <si>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</si>
  <si>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</si>
  <si>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</si>
  <si>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</si>
  <si>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</si>
  <si>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</si>
  <si>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</si>
  <si>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</si>
  <si>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</si>
  <si>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</si>
  <si>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</si>
  <si>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</si>
  <si>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</si>
  <si>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</si>
  <si>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</si>
  <si>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</si>
  <si>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</si>
  <si>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</si>
  <si>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</si>
  <si>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</si>
  <si>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</si>
  <si>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</si>
  <si>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</si>
  <si>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</si>
  <si>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</si>
  <si>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</si>
  <si>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</si>
  <si>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</si>
  <si>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</si>
  <si>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</si>
  <si>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</si>
  <si>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</si>
  <si>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</si>
  <si>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</si>
  <si>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</si>
  <si>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</si>
  <si>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</si>
  <si>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</si>
  <si>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</si>
  <si>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</si>
  <si>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</si>
  <si>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</si>
  <si>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</si>
  <si>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</si>
  <si>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</si>
  <si>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</si>
  <si>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</si>
  <si>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</si>
  <si>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</si>
  <si>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</si>
  <si>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</si>
  <si>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</si>
  <si>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</si>
  <si>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</si>
  <si>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</si>
  <si>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</si>
  <si>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</si>
  <si>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</si>
  <si>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</si>
  <si>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</si>
  <si>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</si>
  <si>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</si>
  <si>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</si>
  <si>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</si>
  <si>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</si>
  <si>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</si>
  <si>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</si>
  <si>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</si>
  <si>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</si>
  <si>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</si>
  <si>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</si>
  <si>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</si>
  <si>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</si>
  <si>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</si>
  <si>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</si>
  <si>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</si>
  <si>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</si>
  <si>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</si>
  <si>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</si>
  <si>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</si>
  <si>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</si>
  <si>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</si>
  <si>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</si>
  <si>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</si>
  <si>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</si>
  <si>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</si>
  <si>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</si>
  <si>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</si>
  <si>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</si>
  <si>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</si>
  <si>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</si>
  <si>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</si>
  <si>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</si>
  <si>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</si>
  <si>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</si>
  <si>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</si>
  <si>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</si>
  <si>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</si>
  <si>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</si>
  <si>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</si>
  <si>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</si>
  <si>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</si>
  <si>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</si>
  <si>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</si>
  <si>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</si>
  <si>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</si>
  <si>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</si>
  <si>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</si>
  <si>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</si>
  <si>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</si>
  <si>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</si>
  <si>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</si>
  <si>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</si>
  <si>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</si>
  <si>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</si>
  <si>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</si>
  <si>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</si>
  <si>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</si>
  <si>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</si>
  <si>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</si>
  <si>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</si>
  <si>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</si>
  <si>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</si>
  <si>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</si>
  <si>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</si>
  <si>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</si>
  <si>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</si>
  <si>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</si>
  <si>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</si>
  <si>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</si>
  <si>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</si>
  <si>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</si>
  <si>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</si>
  <si>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</si>
  <si>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</si>
  <si>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</si>
  <si>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</si>
  <si>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</si>
  <si>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</si>
  <si>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</si>
  <si>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</si>
  <si>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</si>
  <si>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</si>
  <si>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</si>
  <si>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</si>
  <si>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</si>
  <si>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</si>
  <si>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</si>
  <si>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</si>
  <si>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</si>
  <si>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</si>
  <si>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</si>
  <si>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</si>
  <si>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</si>
  <si>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</si>
  <si>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</si>
  <si>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</si>
  <si>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</si>
  <si>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</si>
  <si>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</si>
  <si>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</si>
  <si>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</si>
  <si>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</si>
  <si>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</si>
  <si>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</si>
  <si>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</si>
  <si>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</si>
  <si>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</si>
  <si>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</si>
  <si>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</si>
  <si>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</si>
  <si>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</si>
  <si>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</si>
  <si>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</si>
  <si>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</si>
  <si>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</si>
  <si>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</si>
  <si>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</si>
  <si>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</si>
  <si>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</si>
  <si>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</si>
  <si>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</si>
  <si>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</si>
  <si>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</si>
  <si>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</si>
  <si>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</si>
  <si>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</si>
  <si>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</si>
  <si>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</si>
  <si>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</si>
  <si>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</si>
  <si>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</si>
  <si>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</si>
  <si>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</si>
  <si>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</si>
  <si>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</si>
  <si>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</si>
  <si>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</si>
  <si>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</si>
  <si>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</si>
  <si>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</si>
  <si>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</si>
  <si>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</si>
  <si>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</si>
  <si>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</si>
  <si>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</si>
  <si>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</si>
  <si>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</si>
  <si>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</si>
  <si>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</si>
  <si>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</si>
  <si>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</si>
  <si>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</si>
  <si>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</si>
  <si>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</si>
  <si>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</si>
  <si>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</si>
  <si>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</si>
  <si>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</si>
  <si>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</si>
  <si>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</si>
  <si>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</si>
  <si>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</si>
  <si>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</si>
  <si>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</si>
  <si>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</si>
  <si>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</si>
  <si>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</si>
  <si>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</si>
  <si>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</si>
  <si>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</si>
  <si>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</si>
  <si>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</si>
  <si>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</si>
  <si>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</si>
  <si>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</si>
  <si>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</si>
  <si>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</si>
  <si>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</si>
  <si>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</si>
  <si>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</si>
  <si>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</si>
  <si>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</si>
  <si>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</si>
  <si>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</si>
  <si>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</si>
  <si>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</si>
  <si>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</si>
  <si>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</si>
  <si>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</si>
  <si>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</si>
  <si>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</si>
  <si>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</si>
  <si>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</si>
  <si>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</si>
  <si>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</si>
  <si>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</si>
  <si>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</si>
  <si>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</si>
  <si>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</si>
  <si>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</si>
  <si>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</si>
  <si>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</si>
  <si>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</si>
  <si>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</si>
  <si>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</si>
  <si>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</si>
  <si>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</si>
  <si>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</si>
  <si>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</si>
  <si>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</si>
  <si>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</si>
  <si>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</si>
  <si>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</si>
  <si>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</si>
  <si>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</si>
  <si>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</si>
  <si>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</si>
  <si>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</si>
  <si>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</si>
  <si>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</si>
  <si>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</si>
  <si>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</si>
  <si>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</si>
  <si>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</si>
  <si>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</si>
  <si>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</si>
  <si>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</si>
  <si>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</si>
  <si>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</si>
  <si>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</si>
  <si>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</si>
  <si>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</si>
  <si>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</si>
  <si>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</si>
  <si>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</si>
  <si>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</si>
  <si>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</si>
  <si>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</si>
  <si>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</si>
  <si>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</si>
  <si>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</si>
  <si>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</si>
  <si>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</si>
  <si>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</si>
  <si>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</si>
  <si>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</si>
  <si>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</si>
  <si>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</si>
  <si>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</si>
  <si>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</si>
  <si>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</si>
  <si>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</si>
  <si>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</si>
  <si>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</si>
  <si>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</si>
  <si>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</si>
  <si>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</si>
  <si>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</si>
  <si>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</si>
  <si>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</si>
  <si>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</si>
  <si>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</si>
  <si>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</si>
  <si>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</si>
  <si>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</si>
  <si>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</si>
  <si>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</si>
  <si>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</si>
  <si>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</si>
  <si>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</si>
  <si>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</si>
  <si>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</si>
  <si>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</si>
  <si>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</si>
  <si>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</si>
  <si>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</si>
  <si>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</si>
  <si>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</si>
  <si>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</si>
  <si>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</si>
  <si>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</si>
  <si>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</si>
  <si>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</si>
  <si>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</si>
  <si>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</si>
  <si>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</si>
  <si>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</si>
  <si>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</si>
  <si>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</si>
  <si>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</si>
  <si>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</si>
  <si>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</si>
  <si>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</si>
  <si>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</si>
  <si>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</si>
  <si>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</si>
  <si>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</si>
  <si>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</si>
  <si>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</si>
  <si>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</si>
  <si>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</si>
  <si>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</si>
  <si>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</si>
  <si>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</si>
  <si>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</si>
  <si>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</si>
  <si>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</si>
  <si>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</si>
  <si>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</si>
  <si>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</si>
  <si>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</si>
  <si>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</si>
  <si>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</si>
  <si>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</si>
  <si>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</si>
  <si>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</si>
  <si>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</si>
  <si>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</si>
  <si>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</si>
  <si>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</si>
  <si>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</si>
  <si>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</si>
  <si>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</si>
  <si>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</si>
  <si>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</si>
  <si>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</si>
  <si>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</si>
  <si>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</si>
  <si>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</si>
  <si>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</si>
  <si>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</si>
  <si>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</si>
  <si>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</si>
  <si>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</si>
  <si>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</si>
  <si>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</si>
  <si>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</si>
  <si>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</si>
  <si>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</si>
  <si>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</si>
  <si>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</si>
  <si>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</si>
  <si>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</si>
  <si>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</si>
  <si>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</si>
  <si>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</si>
  <si>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</si>
  <si>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</si>
  <si>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</si>
  <si>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</si>
  <si>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</si>
  <si>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</si>
  <si>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</si>
  <si>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</si>
  <si>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</si>
  <si>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</si>
  <si>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</si>
  <si>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</si>
  <si>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</si>
  <si>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</si>
  <si>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</si>
  <si>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</si>
  <si>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</si>
  <si>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</si>
  <si>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</si>
  <si>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</si>
  <si>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</si>
  <si>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</si>
  <si>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</si>
  <si>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</si>
  <si>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</si>
  <si>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</si>
  <si>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</si>
  <si>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</si>
  <si>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</si>
  <si>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</si>
  <si>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</si>
  <si>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</si>
  <si>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</si>
  <si>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</si>
  <si>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</si>
  <si>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</si>
  <si>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</si>
  <si>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</si>
  <si>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</si>
  <si>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</si>
  <si>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</si>
  <si>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</si>
  <si>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</si>
  <si>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</si>
  <si>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</si>
  <si>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</si>
  <si>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</si>
  <si>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</si>
  <si>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</si>
  <si>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</si>
  <si>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</si>
  <si>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</si>
  <si>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</si>
  <si>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</si>
  <si>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</si>
  <si>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</si>
  <si>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</si>
  <si>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</si>
  <si>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</si>
  <si>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</si>
  <si>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</si>
  <si>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</si>
  <si>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</si>
  <si>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</si>
  <si>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</si>
  <si>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</si>
  <si>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</si>
  <si>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</si>
  <si>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</si>
  <si>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</si>
  <si>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</si>
  <si>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</si>
  <si>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</si>
  <si>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</si>
  <si>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</si>
  <si>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</si>
  <si>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</si>
  <si>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</si>
  <si>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</si>
  <si>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</si>
  <si>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</si>
  <si>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</si>
  <si>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</si>
  <si>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</si>
  <si>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</si>
  <si>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</si>
  <si>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</si>
  <si>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</si>
  <si>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</si>
  <si>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</si>
  <si>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</si>
  <si>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</si>
  <si>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</si>
  <si>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</si>
  <si>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</si>
  <si>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</si>
  <si>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</si>
  <si>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</si>
  <si>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</si>
  <si>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</si>
  <si>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</si>
  <si>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</si>
  <si>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</si>
  <si>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</si>
  <si>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</si>
  <si>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</si>
  <si>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</si>
  <si>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</si>
  <si>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</si>
  <si>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</si>
  <si>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</si>
  <si>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</si>
  <si>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</si>
  <si>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</si>
  <si>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</si>
  <si>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</si>
  <si>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</si>
  <si>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</si>
  <si>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</si>
  <si>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</si>
  <si>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</si>
  <si>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</si>
  <si>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</si>
  <si>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</si>
  <si>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</si>
  <si>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</si>
  <si>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</si>
  <si>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</si>
  <si>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</si>
  <si>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</si>
  <si>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</si>
  <si>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</si>
  <si>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</si>
  <si>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</si>
  <si>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</si>
  <si>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</si>
  <si>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</si>
  <si>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</si>
  <si>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</si>
  <si>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</si>
  <si>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</si>
  <si>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</si>
  <si>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</si>
  <si>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</si>
  <si>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</si>
  <si>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</si>
  <si>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</si>
  <si>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</si>
  <si>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</si>
  <si>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</si>
  <si>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</si>
  <si>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</si>
  <si>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</si>
  <si>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</si>
  <si>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</si>
  <si>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</si>
  <si>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</si>
  <si>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</si>
  <si>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</si>
  <si>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</si>
  <si>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</si>
  <si>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</si>
  <si>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</si>
  <si>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</si>
  <si>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</si>
  <si>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</si>
  <si>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</si>
  <si>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</si>
  <si>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</si>
  <si>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</si>
  <si>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</si>
  <si>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</si>
  <si>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</si>
  <si>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</si>
  <si>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</si>
  <si>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</si>
  <si>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</si>
  <si>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</si>
  <si>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</si>
  <si>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</si>
  <si>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</si>
  <si>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</si>
  <si>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</si>
  <si>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</si>
  <si>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</si>
  <si>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</si>
  <si>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</si>
  <si>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</si>
  <si>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</si>
  <si>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</si>
  <si>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</si>
  <si>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</si>
  <si>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</si>
  <si>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</si>
  <si>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</si>
  <si>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</si>
  <si>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</si>
  <si>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</si>
  <si>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</si>
  <si>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</si>
  <si>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</si>
  <si>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</si>
  <si>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</si>
  <si>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</si>
  <si>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</si>
  <si>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</si>
  <si>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</si>
  <si>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</si>
  <si>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</si>
  <si>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</si>
  <si>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</si>
  <si>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</si>
  <si>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</si>
  <si>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</si>
  <si>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</si>
  <si>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</si>
  <si>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</si>
  <si>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</si>
  <si>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</si>
  <si>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</si>
  <si>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</si>
  <si>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</si>
  <si>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</si>
  <si>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</si>
  <si>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</si>
  <si>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</si>
  <si>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</si>
  <si>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</si>
  <si>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</si>
  <si>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</si>
  <si>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</si>
  <si>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</si>
  <si>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</si>
  <si>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</si>
  <si>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</si>
  <si>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</si>
  <si>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</si>
  <si>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</si>
  <si>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</si>
  <si>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</si>
  <si>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</si>
  <si>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</si>
  <si>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</si>
  <si>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</si>
  <si>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</si>
  <si>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</si>
  <si>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</si>
  <si>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</si>
  <si>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</si>
  <si>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</si>
  <si>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</si>
  <si>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</si>
  <si>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</si>
  <si>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</si>
  <si>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</si>
  <si>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</si>
  <si>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</si>
  <si>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</si>
  <si>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</si>
  <si>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</si>
  <si>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</si>
  <si>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</si>
  <si>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</si>
  <si>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</si>
  <si>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</si>
  <si>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</si>
  <si>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</si>
  <si>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</si>
  <si>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</si>
  <si>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</si>
  <si>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</si>
  <si>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</si>
  <si>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</si>
  <si>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</si>
  <si>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</si>
  <si>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</si>
  <si>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</si>
  <si>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</si>
  <si>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</si>
  <si>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</si>
  <si>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</si>
  <si>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</si>
  <si>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</si>
  <si>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</si>
  <si>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</si>
  <si>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</si>
  <si>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</si>
  <si>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</si>
  <si>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</si>
  <si>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</si>
  <si>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</si>
  <si>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</si>
  <si>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</si>
  <si>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</si>
  <si>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</si>
  <si>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</si>
  <si>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</si>
  <si>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</si>
  <si>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</si>
  <si>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</si>
  <si>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</si>
  <si>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</si>
  <si>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</si>
  <si>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</si>
  <si>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</si>
  <si>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</si>
  <si>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</si>
  <si>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</si>
  <si>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</si>
  <si>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</si>
  <si>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</si>
  <si>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</si>
  <si>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</si>
  <si>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</si>
  <si>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</si>
  <si>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</si>
  <si>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</si>
  <si>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</si>
  <si>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</si>
  <si>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</si>
  <si>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</si>
  <si>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</si>
  <si>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</si>
  <si>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</si>
  <si>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</si>
  <si>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</si>
  <si>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</si>
  <si>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</si>
  <si>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</si>
  <si>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</si>
  <si>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</si>
  <si>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</si>
  <si>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</si>
  <si>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</si>
  <si>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</si>
  <si>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</si>
  <si>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</si>
  <si>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</si>
  <si>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</si>
  <si>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</si>
  <si>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</si>
  <si>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</si>
  <si>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</si>
  <si>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</si>
  <si>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</si>
  <si>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</si>
  <si>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</si>
  <si>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</si>
  <si>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</si>
  <si>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</si>
  <si>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</si>
  <si>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</si>
  <si>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</si>
  <si>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</si>
  <si>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</si>
  <si>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</si>
  <si>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</si>
  <si>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</si>
  <si>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</si>
  <si>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</si>
  <si>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</si>
  <si>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</si>
  <si>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</si>
  <si>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</si>
  <si>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</si>
  <si>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</si>
  <si>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</si>
  <si>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</si>
  <si>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</si>
  <si>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</si>
  <si>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</si>
  <si>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</si>
  <si>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</si>
  <si>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</si>
  <si>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</si>
  <si>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</si>
  <si>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</si>
  <si>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</si>
  <si>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</si>
  <si>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</si>
  <si>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</si>
  <si>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</si>
  <si>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</si>
  <si>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</si>
  <si>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</si>
  <si>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</si>
  <si>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</si>
  <si>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</si>
  <si>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</si>
  <si>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</si>
  <si>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</si>
  <si>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</si>
  <si>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</si>
  <si>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</si>
  <si>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</si>
  <si>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</si>
  <si>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</si>
  <si>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</si>
  <si>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</si>
  <si>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</si>
  <si>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</si>
  <si>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</si>
  <si>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</si>
  <si>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</si>
  <si>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</si>
  <si>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</si>
  <si>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</si>
  <si>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</si>
  <si>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</si>
  <si>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</si>
  <si>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</si>
  <si>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</si>
  <si>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</si>
  <si>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</si>
  <si>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</si>
  <si>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</si>
  <si>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</si>
  <si>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</si>
  <si>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</si>
  <si>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</si>
  <si>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</si>
  <si>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</si>
  <si>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</si>
  <si>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</si>
  <si>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</si>
  <si>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</si>
  <si>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</si>
  <si>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</si>
  <si>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</si>
  <si>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</si>
  <si>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</si>
  <si>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</si>
  <si>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</si>
  <si>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</si>
  <si>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</si>
  <si>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</si>
  <si>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</si>
  <si>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</si>
  <si>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</si>
  <si>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</si>
  <si>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</si>
  <si>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</si>
  <si>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</si>
  <si>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</si>
  <si>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</si>
  <si>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</si>
  <si>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</si>
  <si>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</si>
  <si>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</si>
  <si>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</si>
  <si>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</si>
  <si>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</si>
  <si>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</si>
  <si>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</si>
  <si>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</si>
  <si>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</si>
  <si>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</si>
  <si>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</si>
  <si>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</si>
  <si>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</si>
  <si>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</si>
  <si>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</si>
  <si>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</si>
  <si>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</si>
  <si>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</si>
  <si>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</si>
  <si>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</si>
  <si>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</si>
  <si>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</si>
  <si>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</si>
  <si>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</si>
  <si>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</si>
  <si>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</si>
  <si>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</si>
  <si>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</si>
  <si>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</si>
  <si>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</si>
  <si>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</si>
  <si>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</si>
  <si>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</si>
  <si>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</si>
  <si>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</si>
  <si>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</si>
  <si>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</si>
  <si>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</si>
  <si>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</si>
  <si>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</si>
  <si>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</si>
  <si>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</si>
  <si>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</si>
  <si>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</si>
  <si>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</si>
  <si>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</si>
  <si>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</si>
  <si>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</si>
  <si>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</si>
  <si>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</si>
  <si>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</si>
  <si>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</si>
  <si>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</si>
  <si>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</si>
  <si>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</si>
  <si>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</si>
  <si>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</si>
  <si>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</si>
  <si>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</si>
  <si>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</si>
  <si>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</si>
  <si>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</si>
  <si>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</si>
  <si>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</si>
  <si>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</si>
  <si>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</si>
  <si>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</si>
  <si>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</si>
  <si>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</si>
  <si>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</si>
  <si>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</si>
  <si>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</si>
  <si>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</si>
  <si>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</si>
  <si>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</si>
  <si>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</si>
  <si>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</si>
  <si>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</si>
  <si>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</si>
  <si>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</si>
  <si>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</si>
  <si>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</si>
  <si>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</si>
  <si>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</si>
  <si>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</si>
  <si>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</si>
  <si>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</si>
  <si>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</si>
  <si>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</si>
  <si>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</si>
  <si>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</si>
  <si>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</si>
  <si>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</si>
  <si>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</si>
  <si>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</si>
  <si>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</si>
  <si>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</si>
  <si>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</si>
  <si>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</si>
  <si>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</si>
  <si>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</si>
  <si>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</si>
  <si>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</si>
  <si>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</si>
  <si>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</si>
  <si>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</si>
  <si>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</si>
  <si>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</si>
  <si>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</si>
  <si>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</si>
  <si>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</si>
  <si>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</si>
  <si>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</si>
  <si>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</si>
  <si>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</si>
  <si>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</si>
  <si>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</si>
  <si>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</si>
  <si>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</si>
  <si>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</si>
  <si>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</si>
  <si>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</si>
  <si>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</si>
  <si>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</si>
  <si>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</si>
  <si>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</si>
  <si>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</si>
  <si>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</si>
  <si>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</si>
  <si>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</si>
  <si>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</si>
  <si>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</si>
  <si>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</si>
  <si>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</si>
  <si>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</si>
  <si>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</si>
  <si>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</si>
  <si>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</si>
  <si>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</si>
  <si>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</si>
  <si>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</si>
  <si>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</si>
  <si>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</si>
  <si>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</si>
  <si>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</si>
  <si>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</si>
  <si>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</si>
  <si>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</si>
  <si>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</si>
  <si>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</si>
  <si>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</si>
  <si>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</si>
  <si>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</si>
  <si>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</si>
  <si>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</si>
  <si>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</si>
  <si>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</si>
  <si>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</si>
  <si>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</si>
  <si>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</si>
  <si>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</si>
  <si>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</si>
  <si>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</si>
  <si>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</si>
  <si>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</si>
  <si>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</si>
  <si>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</si>
  <si>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</si>
  <si>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</si>
  <si>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</si>
  <si>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</si>
  <si>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</si>
  <si>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</si>
  <si>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</si>
  <si>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</si>
  <si>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</si>
  <si>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</si>
  <si>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</si>
  <si>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</si>
  <si>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</si>
  <si>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</si>
  <si>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</si>
  <si>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</si>
  <si>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</si>
  <si>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</si>
  <si>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</si>
  <si>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</si>
  <si>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</si>
  <si>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</si>
  <si>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</si>
  <si>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</si>
  <si>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</si>
  <si>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</si>
  <si>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</si>
  <si>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</si>
  <si>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</si>
  <si>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</si>
  <si>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</si>
  <si>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</si>
  <si>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</si>
  <si>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</si>
  <si>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</si>
  <si>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</si>
  <si>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</si>
  <si>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</si>
  <si>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</si>
  <si>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</si>
  <si>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</si>
  <si>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</si>
  <si>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</si>
  <si>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</si>
  <si>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</si>
  <si>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</si>
  <si>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</si>
  <si>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</si>
  <si>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</si>
  <si>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</si>
  <si>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</si>
  <si>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</si>
  <si>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</si>
  <si>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</si>
  <si>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</si>
  <si>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</si>
  <si>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</si>
  <si>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</si>
  <si>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</si>
  <si>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</si>
  <si>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</si>
  <si>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</si>
  <si>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</si>
  <si>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</si>
  <si>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</si>
  <si>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</si>
  <si>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</si>
  <si>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</si>
  <si>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</si>
  <si>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</si>
  <si>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</si>
  <si>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</si>
  <si>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</si>
  <si>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</si>
  <si>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</si>
  <si>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</si>
  <si>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</si>
  <si>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</si>
  <si>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</si>
  <si>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</si>
  <si>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</si>
  <si>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</si>
  <si>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</si>
  <si>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</si>
  <si>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</si>
  <si>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</si>
  <si>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</si>
  <si>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</si>
  <si>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</si>
  <si>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</si>
  <si>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</si>
  <si>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</si>
  <si>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</si>
  <si>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</si>
  <si>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</si>
  <si>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</si>
  <si>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</si>
  <si>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</si>
  <si>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</si>
  <si>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</si>
  <si>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</si>
  <si>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</si>
  <si>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</si>
  <si>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</si>
  <si>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</si>
  <si>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</si>
  <si>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</si>
  <si>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</si>
  <si>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</si>
  <si>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</si>
  <si>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</si>
  <si>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</si>
  <si>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</si>
  <si>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</si>
  <si>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</si>
  <si>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</si>
  <si>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</si>
  <si>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</si>
  <si>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</si>
  <si>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</si>
  <si>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</si>
  <si>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</si>
  <si>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</si>
  <si>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</si>
  <si>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</si>
  <si>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</si>
  <si>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</si>
  <si>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</si>
  <si>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</si>
  <si>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</si>
  <si>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</si>
  <si>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</si>
  <si>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</si>
  <si>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</si>
  <si>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</si>
  <si>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</si>
  <si>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</si>
  <si>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</si>
  <si>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</si>
  <si>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</si>
  <si>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</si>
  <si>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</si>
  <si>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</si>
  <si>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</si>
  <si>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</si>
  <si>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</si>
  <si>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</si>
  <si>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</si>
  <si>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</si>
  <si>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</si>
  <si>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</si>
  <si>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</si>
  <si>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</si>
  <si>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</si>
  <si>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</si>
  <si>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</si>
  <si>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</si>
  <si>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</si>
  <si>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</si>
  <si>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</si>
  <si>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</si>
  <si>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</si>
  <si>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</si>
  <si>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</si>
  <si>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</si>
  <si>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</si>
  <si>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</si>
  <si>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</si>
  <si>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</si>
  <si>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</si>
  <si>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</si>
  <si>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</si>
  <si>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</si>
  <si>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</si>
  <si>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</si>
  <si>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</si>
  <si>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</si>
  <si>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</si>
  <si>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</si>
  <si>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</si>
  <si>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</si>
  <si>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</si>
  <si>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</si>
  <si>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</si>
  <si>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</si>
  <si>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</si>
  <si>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</si>
  <si>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</si>
  <si>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</si>
  <si>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</si>
  <si>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</si>
  <si>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</si>
  <si>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</si>
  <si>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</si>
  <si>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</si>
  <si>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</si>
  <si>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</si>
  <si>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</si>
  <si>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</si>
  <si>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</si>
  <si>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</si>
  <si>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</si>
  <si>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</si>
  <si>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</si>
  <si>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</si>
  <si>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</si>
  <si>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</si>
  <si>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</si>
  <si>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</si>
  <si>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</si>
  <si>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</si>
  <si>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</si>
  <si>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</si>
  <si>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</si>
  <si>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</si>
  <si>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</si>
  <si>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</si>
  <si>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</si>
  <si>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</si>
  <si>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</si>
  <si>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</si>
  <si>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</si>
  <si>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</si>
  <si>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</si>
  <si>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</si>
  <si>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</si>
  <si>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</si>
  <si>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</si>
  <si>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</si>
  <si>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</si>
  <si>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</si>
  <si>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</si>
  <si>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</si>
  <si>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</si>
  <si>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</si>
  <si>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</si>
  <si>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</si>
  <si>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</si>
  <si>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</si>
  <si>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</si>
  <si>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</si>
  <si>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</si>
  <si>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</si>
  <si>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</si>
  <si>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</si>
  <si>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</si>
  <si>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</si>
  <si>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</si>
  <si>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</si>
  <si>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</si>
  <si>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</si>
  <si>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</si>
  <si>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</si>
  <si>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</si>
  <si>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</si>
  <si>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</si>
  <si>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</si>
  <si>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</si>
  <si>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</si>
  <si>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</si>
  <si>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</si>
  <si>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</si>
  <si>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</si>
  <si>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</si>
  <si>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</si>
  <si>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</si>
  <si>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</si>
  <si>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</si>
  <si>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</si>
  <si>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</si>
  <si>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</si>
  <si>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</si>
  <si>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</si>
  <si>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</si>
  <si>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</si>
  <si>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</si>
  <si>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</si>
  <si>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</si>
  <si>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</si>
  <si>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</si>
  <si>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</si>
  <si>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</si>
  <si>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</si>
  <si>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</si>
  <si>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</si>
  <si>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</si>
  <si>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</si>
  <si>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</si>
  <si>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</si>
  <si>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</si>
  <si>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</si>
  <si>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</si>
  <si>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</si>
  <si>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</si>
  <si>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</si>
  <si>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</si>
  <si>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</si>
  <si>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</si>
  <si>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</si>
  <si>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</si>
  <si>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</si>
  <si>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</si>
  <si>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</si>
  <si>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</si>
  <si>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</si>
  <si>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</si>
  <si>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</si>
  <si>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</si>
  <si>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</si>
  <si>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</si>
  <si>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</si>
  <si>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</si>
  <si>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</si>
  <si>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</si>
  <si>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</si>
  <si>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</si>
  <si>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</si>
  <si>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</si>
  <si>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</si>
  <si>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</si>
  <si>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</si>
  <si>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</si>
  <si>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</si>
  <si>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</si>
  <si>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</si>
  <si>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</si>
  <si>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</si>
  <si>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</si>
  <si>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</si>
  <si>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</si>
  <si>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</si>
  <si>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</si>
  <si>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</si>
  <si>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</si>
  <si>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</si>
  <si>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</si>
  <si>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</si>
  <si>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</si>
  <si>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</si>
  <si>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</si>
  <si>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</si>
  <si>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</si>
  <si>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</si>
  <si>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</si>
  <si>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</si>
  <si>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</si>
  <si>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</si>
  <si>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</si>
  <si>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</si>
  <si>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</si>
  <si>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</si>
  <si>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</si>
  <si>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</si>
  <si>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</si>
  <si>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</si>
  <si>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</si>
  <si>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</si>
  <si>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</si>
  <si>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</si>
  <si>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</si>
  <si>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</si>
  <si>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</si>
  <si>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</si>
  <si>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</si>
  <si>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</si>
  <si>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</si>
  <si>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</si>
  <si>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</si>
  <si>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</si>
  <si>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</si>
  <si>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</si>
  <si>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</si>
  <si>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</si>
  <si>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</si>
  <si>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</si>
  <si>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</si>
  <si>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</si>
  <si>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</si>
  <si>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</si>
  <si>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</si>
  <si>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</si>
  <si>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</si>
  <si>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</si>
  <si>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</si>
  <si>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</si>
  <si>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</si>
  <si>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</si>
  <si>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</si>
  <si>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</si>
  <si>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</si>
  <si>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</si>
  <si>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</si>
  <si>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</si>
  <si>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</si>
  <si>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</si>
  <si>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</si>
  <si>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</si>
  <si>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</si>
  <si>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</si>
  <si>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</si>
  <si>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</si>
  <si>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</si>
  <si>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</si>
  <si>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</si>
  <si>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</si>
  <si>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</si>
  <si>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</si>
  <si>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</si>
  <si>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</si>
  <si>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</si>
  <si>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</si>
  <si>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</si>
  <si>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</si>
  <si>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</si>
  <si>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</si>
  <si>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</si>
  <si>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</si>
  <si>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</si>
  <si>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</si>
  <si>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</si>
  <si>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</si>
  <si>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</si>
  <si>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</si>
  <si>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</si>
  <si>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</si>
  <si>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</si>
  <si>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</si>
  <si>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</si>
  <si>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</si>
  <si>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</si>
  <si>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</si>
  <si>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</si>
  <si>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</si>
  <si>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</si>
  <si>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</si>
  <si>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</si>
  <si>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</si>
  <si>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</si>
  <si>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</si>
  <si>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</si>
  <si>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</si>
  <si>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</si>
  <si>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</si>
  <si>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</si>
  <si>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</si>
  <si>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</si>
  <si>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</si>
  <si>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</si>
  <si>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</si>
  <si>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</si>
  <si>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</si>
  <si>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</si>
  <si>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</si>
  <si>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</si>
  <si>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</si>
  <si>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</si>
  <si>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</si>
  <si>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</si>
  <si>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</si>
  <si>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</si>
  <si>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</si>
  <si>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</si>
  <si>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</si>
  <si>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</si>
  <si>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</si>
  <si>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</si>
  <si>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</si>
  <si>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</si>
  <si>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</si>
  <si>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</si>
  <si>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</si>
  <si>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</si>
  <si>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</si>
  <si>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</si>
  <si>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</si>
  <si>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</si>
  <si>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</si>
  <si>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</si>
  <si>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</si>
  <si>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</si>
  <si>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</si>
  <si>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</si>
  <si>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</si>
  <si>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</si>
  <si>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</si>
  <si>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</si>
  <si>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</si>
  <si>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</si>
  <si>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</si>
  <si>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</si>
  <si>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</si>
  <si>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</si>
  <si>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</si>
  <si>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</si>
  <si>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</si>
  <si>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</si>
  <si>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</si>
  <si>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</si>
  <si>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</si>
  <si>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</si>
  <si>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</si>
  <si>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</si>
  <si>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</si>
  <si>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</si>
  <si>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</si>
  <si>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</si>
  <si>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</si>
  <si>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</si>
  <si>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</si>
  <si>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</si>
  <si>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</si>
  <si>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</si>
  <si>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</si>
  <si>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</si>
  <si>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</si>
  <si>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</si>
  <si>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</si>
  <si>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</si>
  <si>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</si>
  <si>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</si>
  <si>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</si>
  <si>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</si>
  <si>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</si>
  <si>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</si>
  <si>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</si>
  <si>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</si>
  <si>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</si>
  <si>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</si>
  <si>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</si>
  <si>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</si>
  <si>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</si>
  <si>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</si>
  <si>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</si>
  <si>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</si>
  <si>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</si>
  <si>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</si>
  <si>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</si>
  <si>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</si>
  <si>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</si>
  <si>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</si>
  <si>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</si>
  <si>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</si>
  <si>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</si>
  <si>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</si>
  <si>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</si>
  <si>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</si>
  <si>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</si>
  <si>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</si>
  <si>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</si>
  <si>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</si>
  <si>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</si>
  <si>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</si>
  <si>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</si>
  <si>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</si>
  <si>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</si>
  <si>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</si>
  <si>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</si>
  <si>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</si>
  <si>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</si>
  <si>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</si>
  <si>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</si>
  <si>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</si>
  <si>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</si>
  <si>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</si>
  <si>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</si>
  <si>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</si>
  <si>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</si>
  <si>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</si>
  <si>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</si>
  <si>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</si>
  <si>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</si>
  <si>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</si>
  <si>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</si>
  <si>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</si>
  <si>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</si>
  <si>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</si>
  <si>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</si>
  <si>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</si>
  <si>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</si>
  <si>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</si>
  <si>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</si>
  <si>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</si>
  <si>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</si>
  <si>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</si>
  <si>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</si>
  <si>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</si>
  <si>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</si>
  <si>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</si>
  <si>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</si>
  <si>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</si>
  <si>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</si>
  <si>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</si>
  <si>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</si>
  <si>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</si>
  <si>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</si>
  <si>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</si>
  <si>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</si>
  <si>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</si>
  <si>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</si>
  <si>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</si>
  <si>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</si>
  <si>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</si>
  <si>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</si>
  <si>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</si>
  <si>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</si>
  <si>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</si>
  <si>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</si>
  <si>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</si>
  <si>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</si>
  <si>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</si>
  <si>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</si>
  <si>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</si>
  <si>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</si>
  <si>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</si>
  <si>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</si>
  <si>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</si>
  <si>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</si>
  <si>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</si>
  <si>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</si>
  <si>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</si>
  <si>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</si>
  <si>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</si>
  <si>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</si>
  <si>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</si>
  <si>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</si>
  <si>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</si>
  <si>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</si>
  <si>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</si>
  <si>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</si>
  <si>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</si>
  <si>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</si>
  <si>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</si>
  <si>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</si>
  <si>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</si>
  <si>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</si>
  <si>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</si>
  <si>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</si>
  <si>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</si>
  <si>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</si>
  <si>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</si>
  <si>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</si>
  <si>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</si>
  <si>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</si>
  <si>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</si>
  <si>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</si>
  <si>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</si>
  <si>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</si>
  <si>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</si>
  <si>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</si>
  <si>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</si>
  <si>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</si>
  <si>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</si>
  <si>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</si>
  <si>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</si>
  <si>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</si>
  <si>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</si>
  <si>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</si>
  <si>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</si>
  <si>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</si>
  <si>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</si>
  <si>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</si>
  <si>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</si>
  <si>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</si>
  <si>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</si>
  <si>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</si>
  <si>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</si>
  <si>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</si>
  <si>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</si>
  <si>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</si>
  <si>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</si>
  <si>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</si>
  <si>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</si>
  <si>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</si>
  <si>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</si>
  <si>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</si>
  <si>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</si>
  <si>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</si>
  <si>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</si>
  <si>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</si>
  <si>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</si>
  <si>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</si>
  <si>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</si>
  <si>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</si>
  <si>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</si>
  <si>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</si>
  <si>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</si>
  <si>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</si>
  <si>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</si>
  <si>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</si>
  <si>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</si>
  <si>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</si>
  <si>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</si>
  <si>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</si>
  <si>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</si>
  <si>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</si>
  <si>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</si>
  <si>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</si>
  <si>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</si>
  <si>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</si>
  <si>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</si>
  <si>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</si>
  <si>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</si>
  <si>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</si>
  <si>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</si>
  <si>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</si>
  <si>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</si>
  <si>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</si>
  <si>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</si>
  <si>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</si>
  <si>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</si>
  <si>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</si>
  <si>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</si>
  <si>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</si>
  <si>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</si>
  <si>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</si>
  <si>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</si>
  <si>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</si>
  <si>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</si>
  <si>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</si>
  <si>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</si>
  <si>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</si>
  <si>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</si>
  <si>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</si>
  <si>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</si>
  <si>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</si>
  <si>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</si>
  <si>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</si>
  <si>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</si>
  <si>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</si>
  <si>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</si>
  <si>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</si>
  <si>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</si>
  <si>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</si>
  <si>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</si>
  <si>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</si>
  <si>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</si>
  <si>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</si>
  <si>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</si>
  <si>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</si>
  <si>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</si>
  <si>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</si>
  <si>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</si>
  <si>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</si>
  <si>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</si>
  <si>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</si>
  <si>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</si>
  <si>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</si>
  <si>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</si>
  <si>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</si>
  <si>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</si>
  <si>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</si>
  <si>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</si>
  <si>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</si>
  <si>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</si>
  <si>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</si>
  <si>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</si>
  <si>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</si>
  <si>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</si>
  <si>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</si>
  <si>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</si>
  <si>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</si>
  <si>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</si>
  <si>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</si>
  <si>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</si>
  <si>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</si>
  <si>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</si>
  <si>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</si>
  <si>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</si>
  <si>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</si>
  <si>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</si>
  <si>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</si>
  <si>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</si>
  <si>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</si>
  <si>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</si>
  <si>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</si>
  <si>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</si>
  <si>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</si>
  <si>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</si>
  <si>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</si>
  <si>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</si>
  <si>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</si>
  <si>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</si>
  <si>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</si>
  <si>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</si>
  <si>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</si>
  <si>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</si>
  <si>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</si>
  <si>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</si>
  <si>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</si>
  <si>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</si>
  <si>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</si>
  <si>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</si>
  <si>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</si>
  <si>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</si>
  <si>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</si>
  <si>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</si>
  <si>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</si>
  <si>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</si>
  <si>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</si>
  <si>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</si>
  <si>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</si>
  <si>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</si>
  <si>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</si>
  <si>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</si>
  <si>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</si>
  <si>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</si>
  <si>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</si>
  <si>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</si>
  <si>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</si>
  <si>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</si>
  <si>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</si>
  <si>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</si>
  <si>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</si>
  <si>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</si>
  <si>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</si>
  <si>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</si>
  <si>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</si>
  <si>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</si>
  <si>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</si>
  <si>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</si>
  <si>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</si>
  <si>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</si>
  <si>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</si>
  <si>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</si>
  <si>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</si>
  <si>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</si>
  <si>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</si>
  <si>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</si>
  <si>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</si>
  <si>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</si>
  <si>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</si>
  <si>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</si>
  <si>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</si>
  <si>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</si>
  <si>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</si>
  <si>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</si>
  <si>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</si>
  <si>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</si>
  <si>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</si>
  <si>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</si>
  <si>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</si>
  <si>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</si>
  <si>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</si>
  <si>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</si>
  <si>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</si>
  <si>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</si>
  <si>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</si>
  <si>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</si>
  <si>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</si>
  <si>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</si>
  <si>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</si>
  <si>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</si>
  <si>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</si>
  <si>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</si>
  <si>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</si>
  <si>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</si>
  <si>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</si>
  <si>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</si>
  <si>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</si>
  <si>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</si>
  <si>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</si>
  <si>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</si>
  <si>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</si>
  <si>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</si>
  <si>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</si>
  <si>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</si>
  <si>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</si>
  <si>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</si>
  <si>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</si>
  <si>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</si>
  <si>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</si>
  <si>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</si>
  <si>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</si>
  <si>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</si>
  <si>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</si>
  <si>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</si>
  <si>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</si>
  <si>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</si>
  <si>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</si>
  <si>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</si>
  <si>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</si>
  <si>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</si>
  <si>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</si>
  <si>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</si>
  <si>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</si>
  <si>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</si>
  <si>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</si>
  <si>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</si>
  <si>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</si>
  <si>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</si>
  <si>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</si>
  <si>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</si>
  <si>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</si>
  <si>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</si>
  <si>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</si>
  <si>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</si>
  <si>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</si>
  <si>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</si>
  <si>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</si>
  <si>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</si>
  <si>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</si>
  <si>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</si>
  <si>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</si>
  <si>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</si>
  <si>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</si>
  <si>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</si>
  <si>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</si>
  <si>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</si>
  <si>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</si>
  <si>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</si>
  <si>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</si>
  <si>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</si>
  <si>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</si>
  <si>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</si>
  <si>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</si>
  <si>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</si>
  <si>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</si>
  <si>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</si>
  <si>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</si>
  <si>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</si>
  <si>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</si>
  <si>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</si>
  <si>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</si>
  <si>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</si>
  <si>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</si>
  <si>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</si>
  <si>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</si>
  <si>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</si>
  <si>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</si>
  <si>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</si>
  <si>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</si>
  <si>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</si>
  <si>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</si>
  <si>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</si>
  <si>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</si>
  <si>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</si>
  <si>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</si>
  <si>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</si>
  <si>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</si>
  <si>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</si>
  <si>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</si>
  <si>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</si>
  <si>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</si>
  <si>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</si>
  <si>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</si>
  <si>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</si>
  <si>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</si>
  <si>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</si>
  <si>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</si>
  <si>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</si>
  <si>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</si>
  <si>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</si>
  <si>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</si>
  <si>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</si>
  <si>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</si>
  <si>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</si>
  <si>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</si>
  <si>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</si>
  <si>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</si>
  <si>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</si>
  <si>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</si>
  <si>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</si>
  <si>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</si>
  <si>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</si>
  <si>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</si>
  <si>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</si>
  <si>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</si>
  <si>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</si>
  <si>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</si>
  <si>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</si>
  <si>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</si>
  <si>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</si>
  <si>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</si>
  <si>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</si>
  <si>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</si>
  <si>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</si>
  <si>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</si>
  <si>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</si>
  <si>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</si>
  <si>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</si>
  <si>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</si>
  <si>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</si>
  <si>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</si>
  <si>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</si>
  <si>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</si>
  <si>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</si>
  <si>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</si>
  <si>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</si>
  <si>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</si>
  <si>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</si>
  <si>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</si>
  <si>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</si>
  <si>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</si>
  <si>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</si>
  <si>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</si>
  <si>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</si>
  <si>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</si>
  <si>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</si>
  <si>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</si>
  <si>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</si>
  <si>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</si>
  <si>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</si>
  <si>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</si>
  <si>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</si>
  <si>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</si>
  <si>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</si>
  <si>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</si>
  <si>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</si>
  <si>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</si>
  <si>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</si>
  <si>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</si>
  <si>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</si>
  <si>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</si>
  <si>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</si>
  <si>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</si>
  <si>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</si>
  <si>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</si>
  <si>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</si>
  <si>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</si>
  <si>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</si>
  <si>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</si>
  <si>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</si>
  <si>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</si>
  <si>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</si>
  <si>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</si>
  <si>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</si>
  <si>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</si>
  <si>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</si>
  <si>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</si>
  <si>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</si>
  <si>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</si>
  <si>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</si>
  <si>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</si>
  <si>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</si>
  <si>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</si>
  <si>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</si>
  <si>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</si>
  <si>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</si>
  <si>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</si>
  <si>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</si>
  <si>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</si>
  <si>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</si>
  <si>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</si>
  <si>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</si>
  <si>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</si>
  <si>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</si>
  <si>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</si>
  <si>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</si>
  <si>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</si>
  <si>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</si>
  <si>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</si>
  <si>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</si>
  <si>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</si>
  <si>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</si>
  <si>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</si>
  <si>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</si>
  <si>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</si>
  <si>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</si>
  <si>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</si>
  <si>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</si>
  <si>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</si>
  <si>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</si>
  <si>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</si>
  <si>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</si>
  <si>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</si>
  <si>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</si>
  <si>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</si>
  <si>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</si>
  <si>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</si>
  <si>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</si>
  <si>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</si>
  <si>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</si>
  <si>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</si>
  <si>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</si>
  <si>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</si>
  <si>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</si>
  <si>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</si>
  <si>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</si>
  <si>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</si>
  <si>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</si>
  <si>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</si>
  <si>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</si>
  <si>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</si>
  <si>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</si>
  <si>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</si>
  <si>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</si>
  <si>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</si>
  <si>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</si>
  <si>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</si>
  <si>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</si>
  <si>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</si>
  <si>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</si>
  <si>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</si>
  <si>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</si>
  <si>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</si>
  <si>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</si>
  <si>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</si>
  <si>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</si>
  <si>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</si>
  <si>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</si>
  <si>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</si>
  <si>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</si>
  <si>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</si>
  <si>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</si>
  <si>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</si>
  <si>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</si>
  <si>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</si>
  <si>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</si>
  <si>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</si>
  <si>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</si>
  <si>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</si>
  <si>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</si>
  <si>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</si>
  <si>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</si>
  <si>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</si>
  <si>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</si>
  <si>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</si>
  <si>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</si>
  <si>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</si>
  <si>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</si>
  <si>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</si>
  <si>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</si>
  <si>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</si>
  <si>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</si>
  <si>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</si>
  <si>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</si>
  <si>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</si>
  <si>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</si>
  <si>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</si>
  <si>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</si>
  <si>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</si>
  <si>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</si>
  <si>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</si>
  <si>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</si>
  <si>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</si>
  <si>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</si>
  <si>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</si>
  <si>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</si>
  <si>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</si>
  <si>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</si>
  <si>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</si>
  <si>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</si>
  <si>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</si>
  <si>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</si>
  <si>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</si>
  <si>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</si>
  <si>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</si>
  <si>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</si>
  <si>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</si>
  <si>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</si>
  <si>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</si>
  <si>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</si>
  <si>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</si>
  <si>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</si>
  <si>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</si>
  <si>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</si>
  <si>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</si>
  <si>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</si>
  <si>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</si>
  <si>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</si>
  <si>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</si>
  <si>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</si>
  <si>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</si>
  <si>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</si>
  <si>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</si>
  <si>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</si>
  <si>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</si>
  <si>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</si>
  <si>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</si>
  <si>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</si>
  <si>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</si>
  <si>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</si>
  <si>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</si>
  <si>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</si>
  <si>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</si>
  <si>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</si>
  <si>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</si>
  <si>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</si>
  <si>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</si>
  <si>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</si>
  <si>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</si>
  <si>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</si>
  <si>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</si>
  <si>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</si>
  <si>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</si>
  <si>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</si>
  <si>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</si>
  <si>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</si>
  <si>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</si>
  <si>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</si>
  <si>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</si>
  <si>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</si>
  <si>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</si>
  <si>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</si>
  <si>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</si>
  <si>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</si>
  <si>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</si>
  <si>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</si>
  <si>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</si>
  <si>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</si>
  <si>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</si>
  <si>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</si>
  <si>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</si>
  <si>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</si>
  <si>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</si>
  <si>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</si>
  <si>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</si>
  <si>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</si>
  <si>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</si>
  <si>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</si>
  <si>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</si>
  <si>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</si>
  <si>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</si>
  <si>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</si>
  <si>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</si>
  <si>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</si>
  <si>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</si>
  <si>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</si>
  <si>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</si>
  <si>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</si>
  <si>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</si>
  <si>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</si>
  <si>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</si>
  <si>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</si>
  <si>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</si>
  <si>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</si>
  <si>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</si>
  <si>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</si>
  <si>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</si>
  <si>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</si>
  <si>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</si>
  <si>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</si>
  <si>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</si>
  <si>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</si>
  <si>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</si>
  <si>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</si>
  <si>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</si>
  <si>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</si>
  <si>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</si>
  <si>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</si>
  <si>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</si>
  <si>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</si>
  <si>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</si>
  <si>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</si>
  <si>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</si>
  <si>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</si>
  <si>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</si>
  <si>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</si>
  <si>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</si>
  <si>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</si>
  <si>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</si>
  <si>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</si>
  <si>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</si>
  <si>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</si>
  <si>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</si>
  <si>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</si>
  <si>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</si>
  <si>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</si>
  <si>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</si>
  <si>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</si>
  <si>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</si>
  <si>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</si>
  <si>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</si>
  <si>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</si>
  <si>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</si>
  <si>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</si>
  <si>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</si>
  <si>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</si>
  <si>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</si>
  <si>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</si>
  <si>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</si>
  <si>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</si>
  <si>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</si>
  <si>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</si>
  <si>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</si>
  <si>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</si>
  <si>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</si>
  <si>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</si>
  <si>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</si>
  <si>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</si>
  <si>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</si>
  <si>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</si>
  <si>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</si>
  <si>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</si>
  <si>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</si>
  <si>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</si>
  <si>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</si>
  <si>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</si>
  <si>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</si>
  <si>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</si>
  <si>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</si>
  <si>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</si>
  <si>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</si>
  <si>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</si>
  <si>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</si>
  <si>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</si>
  <si>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</si>
  <si>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</si>
  <si>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</si>
  <si>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</si>
  <si>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</si>
  <si>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</si>
  <si>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</si>
  <si>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</si>
  <si>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</si>
  <si>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</si>
  <si>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</si>
  <si>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</si>
  <si>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</si>
  <si>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</si>
  <si>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</si>
  <si>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</si>
  <si>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</si>
  <si>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</si>
  <si>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</si>
  <si>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</si>
  <si>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</si>
  <si>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</si>
  <si>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</si>
  <si>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</si>
  <si>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</si>
  <si>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</si>
  <si>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</si>
  <si>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</si>
  <si>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</si>
  <si>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</si>
  <si>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</si>
  <si>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</si>
  <si>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</si>
  <si>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</si>
  <si>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</si>
  <si>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</si>
  <si>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</si>
  <si>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</si>
  <si>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</si>
  <si>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</si>
  <si>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</si>
  <si>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</si>
  <si>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</si>
  <si>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</si>
  <si>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</si>
  <si>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</si>
  <si>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</si>
  <si>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</si>
  <si>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</si>
  <si>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</si>
  <si>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</si>
  <si>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</si>
  <si>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</si>
  <si>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</si>
  <si>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</si>
  <si>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</si>
  <si>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</si>
  <si>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</si>
  <si>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</si>
  <si>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</si>
  <si>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</si>
  <si>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</si>
  <si>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</si>
  <si>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</si>
  <si>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</si>
  <si>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</si>
  <si>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</si>
  <si>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</si>
  <si>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</si>
  <si>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</si>
  <si>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</si>
  <si>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</si>
  <si>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</si>
  <si>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</si>
  <si>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</si>
  <si>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</si>
  <si>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</si>
  <si>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</si>
  <si>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</si>
  <si>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</si>
  <si>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</si>
  <si>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 limit if IQ rule</t>
  </si>
  <si>
    <t>Upper limit if IQ rule</t>
  </si>
  <si>
    <t>Beyong IQR?</t>
  </si>
  <si>
    <t>Outlier?</t>
  </si>
  <si>
    <t>Upper IQR limit</t>
  </si>
  <si>
    <t>Lower IQR limit</t>
  </si>
  <si>
    <t>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</si>
</sst>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Boxplot of Anti-oxidant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Anti-oxidant Content</a:t>
          </a:r>
        </a:p>
      </cx:txPr>
    </cx:title>
    <cx:plotArea>
      <cx:plotAreaRegion>
        <cx:series layoutId="boxWhisker" uniqueId="{35810966-B336-F54A-B252-809E36394F1F}">
          <cx:tx>
            <cx:txData>
              <cx:f>_xlchart.v1.14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Anti-oxidant Content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Anti-oxidant Content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589642</xdr:colOff>
      <xdr:row>6</xdr:row>
      <xdr:rowOff>184150</xdr:rowOff>
    </xdr:from>
    <xdr:to>
      <xdr:col>10</xdr:col>
      <xdr:colOff>707571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DD8D037-8EB1-6C48-87D9-CA4DEFFB7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7428" y="138157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37"/>
  <sheetViews>
    <sheetView tabSelected="1" topLeftCell="B1" zoomScale="140" zoomScaleNormal="140" workbookViewId="0">
      <selection activeCell="G2" sqref="G2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  <col min="8" max="8" width="15.1640625" customWidth="1"/>
  </cols>
  <sheetData>
    <row r="1" spans="1:9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  <c r="F1" t="s">
        <v>3222</v>
      </c>
    </row>
    <row r="2" spans="1:9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  <c r="F2" t="str">
        <f>IF($E2&gt;$I$3, "YES", IF($E2&lt;$I$4, "YES", "NO"))</f>
        <v>NO</v>
      </c>
    </row>
    <row r="3" spans="1:9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  <c r="F3" t="str">
        <f t="shared" ref="F3:F66" si="0">IF($E3&gt;$I$3, "YES", IF($E3&lt;$I$4, "YES", "NO"))</f>
        <v>NO</v>
      </c>
      <c r="H3" t="s">
        <v>3223</v>
      </c>
      <c r="I3">
        <f>_xlfn.QUARTILE.EXC($E$2:$E$3137,3)+1.5*(_xlfn.QUARTILE.EXC($E$2:$E$3137,3)-_xlfn.QUARTILE.EXC($E$2:$E$3137,1))</f>
        <v>5.463750000000001</v>
      </c>
    </row>
    <row r="4" spans="1:9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  <c r="F4" t="str">
        <f t="shared" si="0"/>
        <v>YES</v>
      </c>
      <c r="H4" t="s">
        <v>3224</v>
      </c>
      <c r="I4">
        <f>_xlfn.QUARTILE.EXC($E$2:$E$3137,1)-1.5*(_xlfn.QUARTILE.EXC($E$2:$E$3137,3)-_xlfn.QUARTILE.EXC($E$2:$E$3137,1))</f>
        <v>-3.0062500000000005</v>
      </c>
    </row>
    <row r="5" spans="1:9" x14ac:dyDescent="0.2">
      <c r="A5" t="s">
        <v>3029</v>
      </c>
      <c r="B5" t="s">
        <v>3209</v>
      </c>
      <c r="D5" t="s">
        <v>13</v>
      </c>
      <c r="E5">
        <v>3.88</v>
      </c>
      <c r="F5" t="str">
        <f t="shared" si="0"/>
        <v>NO</v>
      </c>
    </row>
    <row r="6" spans="1:9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  <c r="F6" t="str">
        <f t="shared" si="0"/>
        <v>YES</v>
      </c>
    </row>
    <row r="7" spans="1:9" x14ac:dyDescent="0.2">
      <c r="A7" t="s">
        <v>2427</v>
      </c>
      <c r="B7" t="s">
        <v>2429</v>
      </c>
      <c r="D7" t="s">
        <v>147</v>
      </c>
      <c r="E7">
        <v>0.94</v>
      </c>
      <c r="F7" t="str">
        <f t="shared" si="0"/>
        <v>NO</v>
      </c>
    </row>
    <row r="8" spans="1:9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F8" t="str">
        <f t="shared" si="0"/>
        <v>NO</v>
      </c>
    </row>
    <row r="9" spans="1:9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  <c r="F9" t="str">
        <f t="shared" si="0"/>
        <v>NO</v>
      </c>
    </row>
    <row r="10" spans="1:9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  <c r="F10" t="str">
        <f t="shared" si="0"/>
        <v>NO</v>
      </c>
    </row>
    <row r="11" spans="1:9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  <c r="F11" t="str">
        <f t="shared" si="0"/>
        <v>NO</v>
      </c>
    </row>
    <row r="12" spans="1:9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  <c r="F12" t="str">
        <f t="shared" si="0"/>
        <v>NO</v>
      </c>
    </row>
    <row r="13" spans="1:9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  <c r="F13" t="str">
        <f t="shared" si="0"/>
        <v>YES</v>
      </c>
    </row>
    <row r="14" spans="1:9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  <c r="F14" t="str">
        <f t="shared" si="0"/>
        <v>YES</v>
      </c>
    </row>
    <row r="15" spans="1:9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  <c r="F15" t="str">
        <f t="shared" si="0"/>
        <v>NO</v>
      </c>
    </row>
    <row r="16" spans="1:9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  <c r="F16" t="str">
        <f t="shared" si="0"/>
        <v>NO</v>
      </c>
    </row>
    <row r="17" spans="1:6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  <c r="F17" t="str">
        <f t="shared" si="0"/>
        <v>NO</v>
      </c>
    </row>
    <row r="18" spans="1:6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  <c r="F18" t="str">
        <f t="shared" si="0"/>
        <v>NO</v>
      </c>
    </row>
    <row r="19" spans="1:6" x14ac:dyDescent="0.2">
      <c r="A19" t="s">
        <v>1983</v>
      </c>
      <c r="B19" t="s">
        <v>1985</v>
      </c>
      <c r="D19" t="s">
        <v>13</v>
      </c>
      <c r="E19">
        <v>0.53</v>
      </c>
      <c r="F19" t="str">
        <f t="shared" si="0"/>
        <v>NO</v>
      </c>
    </row>
    <row r="20" spans="1:6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  <c r="F20" t="str">
        <f t="shared" si="0"/>
        <v>NO</v>
      </c>
    </row>
    <row r="21" spans="1:6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  <c r="F21" t="str">
        <f t="shared" si="0"/>
        <v>NO</v>
      </c>
    </row>
    <row r="22" spans="1:6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  <c r="F22" t="str">
        <f t="shared" si="0"/>
        <v>NO</v>
      </c>
    </row>
    <row r="23" spans="1:6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  <c r="F23" t="str">
        <f t="shared" si="0"/>
        <v>NO</v>
      </c>
    </row>
    <row r="24" spans="1:6" x14ac:dyDescent="0.2">
      <c r="A24" t="s">
        <v>3029</v>
      </c>
      <c r="B24" t="s">
        <v>3032</v>
      </c>
      <c r="D24" t="s">
        <v>9</v>
      </c>
      <c r="E24">
        <v>0.13</v>
      </c>
      <c r="F24" t="str">
        <f t="shared" si="0"/>
        <v>NO</v>
      </c>
    </row>
    <row r="25" spans="1:6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  <c r="F25" t="str">
        <f t="shared" si="0"/>
        <v>NO</v>
      </c>
    </row>
    <row r="26" spans="1:6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  <c r="F26" t="str">
        <f t="shared" si="0"/>
        <v>YES</v>
      </c>
    </row>
    <row r="27" spans="1:6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  <c r="F27" t="str">
        <f t="shared" si="0"/>
        <v>YES</v>
      </c>
    </row>
    <row r="28" spans="1:6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  <c r="F28" t="str">
        <f t="shared" si="0"/>
        <v>YES</v>
      </c>
    </row>
    <row r="29" spans="1:6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  <c r="F29" t="str">
        <f t="shared" si="0"/>
        <v>YES</v>
      </c>
    </row>
    <row r="30" spans="1:6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  <c r="F30" t="str">
        <f t="shared" si="0"/>
        <v>YES</v>
      </c>
    </row>
    <row r="31" spans="1:6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  <c r="F31" t="str">
        <f t="shared" si="0"/>
        <v>YES</v>
      </c>
    </row>
    <row r="32" spans="1:6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  <c r="F32" t="str">
        <f t="shared" si="0"/>
        <v>YES</v>
      </c>
    </row>
    <row r="33" spans="1:6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  <c r="F33" t="str">
        <f t="shared" si="0"/>
        <v>YES</v>
      </c>
    </row>
    <row r="34" spans="1:6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  <c r="F34" t="str">
        <f t="shared" si="0"/>
        <v>NO</v>
      </c>
    </row>
    <row r="35" spans="1:6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  <c r="F35" t="str">
        <f t="shared" si="0"/>
        <v>YES</v>
      </c>
    </row>
    <row r="36" spans="1:6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  <c r="F36" t="str">
        <f t="shared" si="0"/>
        <v>YES</v>
      </c>
    </row>
    <row r="37" spans="1:6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  <c r="F37" t="str">
        <f t="shared" si="0"/>
        <v>NO</v>
      </c>
    </row>
    <row r="38" spans="1:6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  <c r="F38" t="str">
        <f t="shared" si="0"/>
        <v>YES</v>
      </c>
    </row>
    <row r="39" spans="1:6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  <c r="F39" t="str">
        <f t="shared" si="0"/>
        <v>YES</v>
      </c>
    </row>
    <row r="40" spans="1:6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  <c r="F40" t="str">
        <f t="shared" si="0"/>
        <v>YES</v>
      </c>
    </row>
    <row r="41" spans="1:6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  <c r="F41" t="str">
        <f t="shared" si="0"/>
        <v>YES</v>
      </c>
    </row>
    <row r="42" spans="1:6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  <c r="F42" t="str">
        <f t="shared" si="0"/>
        <v>NO</v>
      </c>
    </row>
    <row r="43" spans="1:6" x14ac:dyDescent="0.2">
      <c r="A43" t="s">
        <v>1006</v>
      </c>
      <c r="B43" t="s">
        <v>1007</v>
      </c>
      <c r="D43" t="s">
        <v>13</v>
      </c>
      <c r="E43">
        <v>0.31</v>
      </c>
      <c r="F43" t="str">
        <f t="shared" si="0"/>
        <v>NO</v>
      </c>
    </row>
    <row r="44" spans="1:6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  <c r="F44" t="str">
        <f t="shared" si="0"/>
        <v>NO</v>
      </c>
    </row>
    <row r="45" spans="1:6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  <c r="F45" t="str">
        <f t="shared" si="0"/>
        <v>NO</v>
      </c>
    </row>
    <row r="46" spans="1:6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  <c r="F46" t="str">
        <f t="shared" si="0"/>
        <v>YES</v>
      </c>
    </row>
    <row r="47" spans="1:6" x14ac:dyDescent="0.2">
      <c r="A47" t="s">
        <v>1006</v>
      </c>
      <c r="B47" t="s">
        <v>1012</v>
      </c>
      <c r="D47" t="s">
        <v>13</v>
      </c>
      <c r="E47">
        <v>0.22</v>
      </c>
      <c r="F47" t="str">
        <f t="shared" si="0"/>
        <v>NO</v>
      </c>
    </row>
    <row r="48" spans="1:6" x14ac:dyDescent="0.2">
      <c r="A48" t="s">
        <v>1006</v>
      </c>
      <c r="B48" t="s">
        <v>1013</v>
      </c>
      <c r="D48" t="s">
        <v>13</v>
      </c>
      <c r="E48">
        <v>0.25</v>
      </c>
      <c r="F48" t="str">
        <f t="shared" si="0"/>
        <v>NO</v>
      </c>
    </row>
    <row r="49" spans="1:6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  <c r="F49" t="str">
        <f t="shared" si="0"/>
        <v>NO</v>
      </c>
    </row>
    <row r="50" spans="1:6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  <c r="F50" t="str">
        <f t="shared" si="0"/>
        <v>NO</v>
      </c>
    </row>
    <row r="51" spans="1:6" x14ac:dyDescent="0.2">
      <c r="A51" t="s">
        <v>1006</v>
      </c>
      <c r="B51" t="s">
        <v>1014</v>
      </c>
      <c r="D51" t="s">
        <v>13</v>
      </c>
      <c r="E51">
        <v>0.26</v>
      </c>
      <c r="F51" t="str">
        <f t="shared" si="0"/>
        <v>NO</v>
      </c>
    </row>
    <row r="52" spans="1:6" x14ac:dyDescent="0.2">
      <c r="A52" t="s">
        <v>1006</v>
      </c>
      <c r="B52" t="s">
        <v>1015</v>
      </c>
      <c r="D52" t="s">
        <v>13</v>
      </c>
      <c r="E52">
        <v>0.1</v>
      </c>
      <c r="F52" t="str">
        <f t="shared" si="0"/>
        <v>NO</v>
      </c>
    </row>
    <row r="53" spans="1:6" x14ac:dyDescent="0.2">
      <c r="A53" t="s">
        <v>1006</v>
      </c>
      <c r="B53" t="s">
        <v>1016</v>
      </c>
      <c r="D53" t="s">
        <v>13</v>
      </c>
      <c r="E53">
        <v>0.54</v>
      </c>
      <c r="F53" t="str">
        <f t="shared" si="0"/>
        <v>NO</v>
      </c>
    </row>
    <row r="54" spans="1:6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  <c r="F54" t="str">
        <f t="shared" si="0"/>
        <v>NO</v>
      </c>
    </row>
    <row r="55" spans="1:6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  <c r="F55" t="str">
        <f t="shared" si="0"/>
        <v>NO</v>
      </c>
    </row>
    <row r="56" spans="1:6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  <c r="F56" t="str">
        <f t="shared" si="0"/>
        <v>NO</v>
      </c>
    </row>
    <row r="57" spans="1:6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  <c r="F57" t="str">
        <f t="shared" si="0"/>
        <v>NO</v>
      </c>
    </row>
    <row r="58" spans="1:6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  <c r="F58" t="str">
        <f t="shared" si="0"/>
        <v>NO</v>
      </c>
    </row>
    <row r="59" spans="1:6" x14ac:dyDescent="0.2">
      <c r="A59" t="s">
        <v>1006</v>
      </c>
      <c r="B59" t="s">
        <v>1024</v>
      </c>
      <c r="D59" t="s">
        <v>13</v>
      </c>
      <c r="E59">
        <v>0.4</v>
      </c>
      <c r="F59" t="str">
        <f t="shared" si="0"/>
        <v>NO</v>
      </c>
    </row>
    <row r="60" spans="1:6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  <c r="F60" t="str">
        <f t="shared" si="0"/>
        <v>NO</v>
      </c>
    </row>
    <row r="61" spans="1:6" x14ac:dyDescent="0.2">
      <c r="A61" t="s">
        <v>1006</v>
      </c>
      <c r="B61" t="s">
        <v>1027</v>
      </c>
      <c r="D61" t="s">
        <v>13</v>
      </c>
      <c r="E61">
        <v>0.08</v>
      </c>
      <c r="F61" t="str">
        <f t="shared" si="0"/>
        <v>NO</v>
      </c>
    </row>
    <row r="62" spans="1:6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  <c r="F62" t="str">
        <f t="shared" si="0"/>
        <v>NO</v>
      </c>
    </row>
    <row r="63" spans="1:6" x14ac:dyDescent="0.2">
      <c r="A63" t="s">
        <v>1006</v>
      </c>
      <c r="B63" t="s">
        <v>1028</v>
      </c>
      <c r="D63" t="s">
        <v>9</v>
      </c>
      <c r="E63">
        <v>0.52</v>
      </c>
      <c r="F63" t="str">
        <f t="shared" si="0"/>
        <v>NO</v>
      </c>
    </row>
    <row r="64" spans="1:6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  <c r="F64" t="str">
        <f t="shared" si="0"/>
        <v>NO</v>
      </c>
    </row>
    <row r="65" spans="1:6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  <c r="F65" t="str">
        <f t="shared" si="0"/>
        <v>NO</v>
      </c>
    </row>
    <row r="66" spans="1:6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  <c r="F66" t="str">
        <f t="shared" si="0"/>
        <v>NO</v>
      </c>
    </row>
    <row r="67" spans="1:6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  <c r="F67" t="str">
        <f t="shared" ref="F67:F130" si="1">IF($E67&gt;$I$3, "YES", IF($E67&lt;$I$4, "YES", "NO"))</f>
        <v>NO</v>
      </c>
    </row>
    <row r="68" spans="1:6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  <c r="F68" t="str">
        <f t="shared" si="1"/>
        <v>NO</v>
      </c>
    </row>
    <row r="69" spans="1:6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  <c r="F69" t="str">
        <f t="shared" si="1"/>
        <v>NO</v>
      </c>
    </row>
    <row r="70" spans="1:6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  <c r="F70" t="str">
        <f t="shared" si="1"/>
        <v>YES</v>
      </c>
    </row>
    <row r="71" spans="1:6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  <c r="F71" t="str">
        <f t="shared" si="1"/>
        <v>YES</v>
      </c>
    </row>
    <row r="72" spans="1:6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  <c r="F72" t="str">
        <f t="shared" si="1"/>
        <v>NO</v>
      </c>
    </row>
    <row r="73" spans="1:6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  <c r="F73" t="str">
        <f t="shared" si="1"/>
        <v>NO</v>
      </c>
    </row>
    <row r="74" spans="1:6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  <c r="F74" t="str">
        <f t="shared" si="1"/>
        <v>NO</v>
      </c>
    </row>
    <row r="75" spans="1:6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  <c r="F75" t="str">
        <f t="shared" si="1"/>
        <v>NO</v>
      </c>
    </row>
    <row r="76" spans="1:6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  <c r="F76" t="str">
        <f t="shared" si="1"/>
        <v>NO</v>
      </c>
    </row>
    <row r="77" spans="1:6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  <c r="F77" t="str">
        <f t="shared" si="1"/>
        <v>NO</v>
      </c>
    </row>
    <row r="78" spans="1:6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  <c r="F78" t="str">
        <f t="shared" si="1"/>
        <v>NO</v>
      </c>
    </row>
    <row r="79" spans="1:6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  <c r="F79" t="str">
        <f t="shared" si="1"/>
        <v>NO</v>
      </c>
    </row>
    <row r="80" spans="1:6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  <c r="F80" t="str">
        <f t="shared" si="1"/>
        <v>NO</v>
      </c>
    </row>
    <row r="81" spans="1:6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  <c r="F81" t="str">
        <f t="shared" si="1"/>
        <v>NO</v>
      </c>
    </row>
    <row r="82" spans="1:6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  <c r="F82" t="str">
        <f t="shared" si="1"/>
        <v>NO</v>
      </c>
    </row>
    <row r="83" spans="1:6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  <c r="F83" t="str">
        <f t="shared" si="1"/>
        <v>NO</v>
      </c>
    </row>
    <row r="84" spans="1:6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  <c r="F84" t="str">
        <f t="shared" si="1"/>
        <v>YES</v>
      </c>
    </row>
    <row r="85" spans="1:6" x14ac:dyDescent="0.2">
      <c r="A85" t="s">
        <v>2776</v>
      </c>
      <c r="B85" t="s">
        <v>2789</v>
      </c>
      <c r="D85" t="s">
        <v>13</v>
      </c>
      <c r="E85">
        <v>0.36</v>
      </c>
      <c r="F85" t="str">
        <f t="shared" si="1"/>
        <v>NO</v>
      </c>
    </row>
    <row r="86" spans="1:6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  <c r="F86" t="str">
        <f t="shared" si="1"/>
        <v>NO</v>
      </c>
    </row>
    <row r="87" spans="1:6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  <c r="F87" t="str">
        <f t="shared" si="1"/>
        <v>NO</v>
      </c>
    </row>
    <row r="88" spans="1:6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  <c r="F88" t="str">
        <f t="shared" si="1"/>
        <v>NO</v>
      </c>
    </row>
    <row r="89" spans="1:6" x14ac:dyDescent="0.2">
      <c r="A89" t="s">
        <v>2776</v>
      </c>
      <c r="B89" t="s">
        <v>2793</v>
      </c>
      <c r="D89" t="s">
        <v>13</v>
      </c>
      <c r="E89">
        <v>0.75</v>
      </c>
      <c r="F89" t="str">
        <f t="shared" si="1"/>
        <v>NO</v>
      </c>
    </row>
    <row r="90" spans="1:6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  <c r="F90" t="str">
        <f t="shared" si="1"/>
        <v>NO</v>
      </c>
    </row>
    <row r="91" spans="1:6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  <c r="F91" t="str">
        <f t="shared" si="1"/>
        <v>NO</v>
      </c>
    </row>
    <row r="92" spans="1:6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  <c r="F92" t="str">
        <f t="shared" si="1"/>
        <v>YES</v>
      </c>
    </row>
    <row r="93" spans="1:6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  <c r="F93" t="str">
        <f t="shared" si="1"/>
        <v>NO</v>
      </c>
    </row>
    <row r="94" spans="1:6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  <c r="F94" t="str">
        <f t="shared" si="1"/>
        <v>NO</v>
      </c>
    </row>
    <row r="95" spans="1:6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  <c r="F95" t="str">
        <f t="shared" si="1"/>
        <v>NO</v>
      </c>
    </row>
    <row r="96" spans="1:6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  <c r="F96" t="str">
        <f t="shared" si="1"/>
        <v>NO</v>
      </c>
    </row>
    <row r="97" spans="1:6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  <c r="F97" t="str">
        <f t="shared" si="1"/>
        <v>NO</v>
      </c>
    </row>
    <row r="98" spans="1:6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  <c r="F98" t="str">
        <f t="shared" si="1"/>
        <v>YES</v>
      </c>
    </row>
    <row r="99" spans="1:6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  <c r="F99" t="str">
        <f t="shared" si="1"/>
        <v>NO</v>
      </c>
    </row>
    <row r="100" spans="1:6" x14ac:dyDescent="0.2">
      <c r="A100" t="s">
        <v>2776</v>
      </c>
      <c r="B100" t="s">
        <v>2797</v>
      </c>
      <c r="D100" t="s">
        <v>13</v>
      </c>
      <c r="E100">
        <v>0.41</v>
      </c>
      <c r="F100" t="str">
        <f t="shared" si="1"/>
        <v>NO</v>
      </c>
    </row>
    <row r="101" spans="1:6" x14ac:dyDescent="0.2">
      <c r="A101" t="s">
        <v>2776</v>
      </c>
      <c r="B101" t="s">
        <v>2797</v>
      </c>
      <c r="D101" t="s">
        <v>9</v>
      </c>
      <c r="E101">
        <v>0.44</v>
      </c>
      <c r="F101" t="str">
        <f t="shared" si="1"/>
        <v>NO</v>
      </c>
    </row>
    <row r="102" spans="1:6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  <c r="F102" t="str">
        <f t="shared" si="1"/>
        <v>NO</v>
      </c>
    </row>
    <row r="103" spans="1:6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  <c r="F103" t="str">
        <f t="shared" si="1"/>
        <v>NO</v>
      </c>
    </row>
    <row r="104" spans="1:6" x14ac:dyDescent="0.2">
      <c r="A104" t="s">
        <v>2776</v>
      </c>
      <c r="B104" t="s">
        <v>2798</v>
      </c>
      <c r="D104" t="s">
        <v>13</v>
      </c>
      <c r="E104">
        <v>0.04</v>
      </c>
      <c r="F104" t="str">
        <f t="shared" si="1"/>
        <v>NO</v>
      </c>
    </row>
    <row r="105" spans="1:6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  <c r="F105" t="str">
        <f t="shared" si="1"/>
        <v>YES</v>
      </c>
    </row>
    <row r="106" spans="1:6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  <c r="F106" t="str">
        <f t="shared" si="1"/>
        <v>NO</v>
      </c>
    </row>
    <row r="107" spans="1:6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  <c r="F107" t="str">
        <f t="shared" si="1"/>
        <v>NO</v>
      </c>
    </row>
    <row r="108" spans="1:6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  <c r="F108" t="str">
        <f t="shared" si="1"/>
        <v>NO</v>
      </c>
    </row>
    <row r="109" spans="1:6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  <c r="F109" t="str">
        <f t="shared" si="1"/>
        <v>NO</v>
      </c>
    </row>
    <row r="110" spans="1:6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  <c r="F110" t="str">
        <f t="shared" si="1"/>
        <v>NO</v>
      </c>
    </row>
    <row r="111" spans="1:6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  <c r="F111" t="str">
        <f t="shared" si="1"/>
        <v>NO</v>
      </c>
    </row>
    <row r="112" spans="1:6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  <c r="F112" t="str">
        <f t="shared" si="1"/>
        <v>NO</v>
      </c>
    </row>
    <row r="113" spans="1:6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  <c r="F113" t="str">
        <f t="shared" si="1"/>
        <v>NO</v>
      </c>
    </row>
    <row r="114" spans="1:6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  <c r="F114" t="str">
        <f t="shared" si="1"/>
        <v>NO</v>
      </c>
    </row>
    <row r="115" spans="1:6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  <c r="F115" t="str">
        <f t="shared" si="1"/>
        <v>NO</v>
      </c>
    </row>
    <row r="116" spans="1:6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  <c r="F116" t="str">
        <f t="shared" si="1"/>
        <v>NO</v>
      </c>
    </row>
    <row r="117" spans="1:6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  <c r="F117" t="str">
        <f t="shared" si="1"/>
        <v>NO</v>
      </c>
    </row>
    <row r="118" spans="1:6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  <c r="F118" t="str">
        <f t="shared" si="1"/>
        <v>NO</v>
      </c>
    </row>
    <row r="119" spans="1:6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  <c r="F119" t="str">
        <f t="shared" si="1"/>
        <v>NO</v>
      </c>
    </row>
    <row r="120" spans="1:6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  <c r="F120" t="str">
        <f t="shared" si="1"/>
        <v>NO</v>
      </c>
    </row>
    <row r="121" spans="1:6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  <c r="F121" t="str">
        <f t="shared" si="1"/>
        <v>NO</v>
      </c>
    </row>
    <row r="122" spans="1:6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  <c r="F122" t="str">
        <f t="shared" si="1"/>
        <v>NO</v>
      </c>
    </row>
    <row r="123" spans="1:6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  <c r="F123" t="str">
        <f t="shared" si="1"/>
        <v>NO</v>
      </c>
    </row>
    <row r="124" spans="1:6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  <c r="F124" t="str">
        <f t="shared" si="1"/>
        <v>NO</v>
      </c>
    </row>
    <row r="125" spans="1:6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  <c r="F125" t="str">
        <f t="shared" si="1"/>
        <v>NO</v>
      </c>
    </row>
    <row r="126" spans="1:6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  <c r="F126" t="str">
        <f t="shared" si="1"/>
        <v>NO</v>
      </c>
    </row>
    <row r="127" spans="1:6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  <c r="F127" t="str">
        <f t="shared" si="1"/>
        <v>NO</v>
      </c>
    </row>
    <row r="128" spans="1:6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  <c r="F128" t="str">
        <f t="shared" si="1"/>
        <v>NO</v>
      </c>
    </row>
    <row r="129" spans="1:6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  <c r="F129" t="str">
        <f t="shared" si="1"/>
        <v>NO</v>
      </c>
    </row>
    <row r="130" spans="1:6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  <c r="F130" t="str">
        <f t="shared" si="1"/>
        <v>NO</v>
      </c>
    </row>
    <row r="131" spans="1:6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  <c r="F131" t="str">
        <f t="shared" ref="F131:F194" si="2">IF($E131&gt;$I$3, "YES", IF($E131&lt;$I$4, "YES", "NO"))</f>
        <v>NO</v>
      </c>
    </row>
    <row r="132" spans="1:6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  <c r="F132" t="str">
        <f t="shared" si="2"/>
        <v>NO</v>
      </c>
    </row>
    <row r="133" spans="1:6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  <c r="F133" t="str">
        <f t="shared" si="2"/>
        <v>NO</v>
      </c>
    </row>
    <row r="134" spans="1:6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  <c r="F134" t="str">
        <f t="shared" si="2"/>
        <v>NO</v>
      </c>
    </row>
    <row r="135" spans="1:6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  <c r="F135" t="str">
        <f t="shared" si="2"/>
        <v>NO</v>
      </c>
    </row>
    <row r="136" spans="1:6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  <c r="F136" t="str">
        <f t="shared" si="2"/>
        <v>NO</v>
      </c>
    </row>
    <row r="137" spans="1:6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  <c r="F137" t="str">
        <f t="shared" si="2"/>
        <v>NO</v>
      </c>
    </row>
    <row r="138" spans="1:6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  <c r="F138" t="str">
        <f t="shared" si="2"/>
        <v>NO</v>
      </c>
    </row>
    <row r="139" spans="1:6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  <c r="F139" t="str">
        <f t="shared" si="2"/>
        <v>NO</v>
      </c>
    </row>
    <row r="140" spans="1:6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  <c r="F140" t="str">
        <f t="shared" si="2"/>
        <v>NO</v>
      </c>
    </row>
    <row r="141" spans="1:6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  <c r="F141" t="str">
        <f t="shared" si="2"/>
        <v>NO</v>
      </c>
    </row>
    <row r="142" spans="1:6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  <c r="F142" t="str">
        <f t="shared" si="2"/>
        <v>NO</v>
      </c>
    </row>
    <row r="143" spans="1:6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  <c r="F143" t="str">
        <f t="shared" si="2"/>
        <v>YES</v>
      </c>
    </row>
    <row r="144" spans="1:6" x14ac:dyDescent="0.2">
      <c r="A144" t="s">
        <v>1006</v>
      </c>
      <c r="B144" t="s">
        <v>1033</v>
      </c>
      <c r="D144" t="s">
        <v>13</v>
      </c>
      <c r="E144">
        <v>0.34</v>
      </c>
      <c r="F144" t="str">
        <f t="shared" si="2"/>
        <v>NO</v>
      </c>
    </row>
    <row r="145" spans="1:6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  <c r="F145" t="str">
        <f t="shared" si="2"/>
        <v>NO</v>
      </c>
    </row>
    <row r="146" spans="1:6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  <c r="F146" t="str">
        <f t="shared" si="2"/>
        <v>NO</v>
      </c>
    </row>
    <row r="147" spans="1:6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  <c r="F147" t="str">
        <f t="shared" si="2"/>
        <v>NO</v>
      </c>
    </row>
    <row r="148" spans="1:6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  <c r="F148" t="str">
        <f t="shared" si="2"/>
        <v>NO</v>
      </c>
    </row>
    <row r="149" spans="1:6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  <c r="F149" t="str">
        <f t="shared" si="2"/>
        <v>NO</v>
      </c>
    </row>
    <row r="150" spans="1:6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  <c r="F150" t="str">
        <f t="shared" si="2"/>
        <v>NO</v>
      </c>
    </row>
    <row r="151" spans="1:6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  <c r="F151" t="str">
        <f t="shared" si="2"/>
        <v>NO</v>
      </c>
    </row>
    <row r="152" spans="1:6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  <c r="F152" t="str">
        <f t="shared" si="2"/>
        <v>NO</v>
      </c>
    </row>
    <row r="153" spans="1:6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  <c r="F153" t="str">
        <f t="shared" si="2"/>
        <v>NO</v>
      </c>
    </row>
    <row r="154" spans="1:6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  <c r="F154" t="str">
        <f t="shared" si="2"/>
        <v>YES</v>
      </c>
    </row>
    <row r="155" spans="1:6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  <c r="F155" t="str">
        <f t="shared" si="2"/>
        <v>NO</v>
      </c>
    </row>
    <row r="156" spans="1:6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  <c r="F156" t="str">
        <f t="shared" si="2"/>
        <v>NO</v>
      </c>
    </row>
    <row r="157" spans="1:6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  <c r="F157" t="str">
        <f t="shared" si="2"/>
        <v>NO</v>
      </c>
    </row>
    <row r="158" spans="1:6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  <c r="F158" t="str">
        <f t="shared" si="2"/>
        <v>NO</v>
      </c>
    </row>
    <row r="159" spans="1:6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  <c r="F159" t="str">
        <f t="shared" si="2"/>
        <v>NO</v>
      </c>
    </row>
    <row r="160" spans="1:6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  <c r="F160" t="str">
        <f t="shared" si="2"/>
        <v>YES</v>
      </c>
    </row>
    <row r="161" spans="1:6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  <c r="F161" t="str">
        <f t="shared" si="2"/>
        <v>YES</v>
      </c>
    </row>
    <row r="162" spans="1:6" x14ac:dyDescent="0.2">
      <c r="A162" t="s">
        <v>2427</v>
      </c>
      <c r="B162" t="s">
        <v>2445</v>
      </c>
      <c r="D162" t="s">
        <v>13</v>
      </c>
      <c r="E162">
        <v>12.31</v>
      </c>
      <c r="F162" t="str">
        <f t="shared" si="2"/>
        <v>YES</v>
      </c>
    </row>
    <row r="163" spans="1:6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  <c r="F163" t="str">
        <f t="shared" si="2"/>
        <v>YES</v>
      </c>
    </row>
    <row r="164" spans="1:6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  <c r="F164" t="str">
        <f t="shared" si="2"/>
        <v>YES</v>
      </c>
    </row>
    <row r="165" spans="1:6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  <c r="F165" t="str">
        <f t="shared" si="2"/>
        <v>NO</v>
      </c>
    </row>
    <row r="166" spans="1:6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  <c r="F166" t="str">
        <f t="shared" si="2"/>
        <v>NO</v>
      </c>
    </row>
    <row r="167" spans="1:6" x14ac:dyDescent="0.2">
      <c r="A167" t="s">
        <v>2427</v>
      </c>
      <c r="B167" t="s">
        <v>2447</v>
      </c>
      <c r="D167" t="s">
        <v>9</v>
      </c>
      <c r="E167">
        <v>0.67</v>
      </c>
      <c r="F167" t="str">
        <f t="shared" si="2"/>
        <v>NO</v>
      </c>
    </row>
    <row r="168" spans="1:6" x14ac:dyDescent="0.2">
      <c r="A168" t="s">
        <v>2427</v>
      </c>
      <c r="B168" t="s">
        <v>2447</v>
      </c>
      <c r="D168" t="s">
        <v>13</v>
      </c>
      <c r="E168">
        <v>0.82</v>
      </c>
      <c r="F168" t="str">
        <f t="shared" si="2"/>
        <v>NO</v>
      </c>
    </row>
    <row r="169" spans="1:6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  <c r="F169" t="str">
        <f t="shared" si="2"/>
        <v>YES</v>
      </c>
    </row>
    <row r="170" spans="1:6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  <c r="F170" t="str">
        <f t="shared" si="2"/>
        <v>YES</v>
      </c>
    </row>
    <row r="171" spans="1:6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  <c r="F171" t="str">
        <f t="shared" si="2"/>
        <v>YES</v>
      </c>
    </row>
    <row r="172" spans="1:6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  <c r="F172" t="str">
        <f t="shared" si="2"/>
        <v>YES</v>
      </c>
    </row>
    <row r="173" spans="1:6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  <c r="F173" t="str">
        <f t="shared" si="2"/>
        <v>YES</v>
      </c>
    </row>
    <row r="174" spans="1:6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  <c r="F174" t="str">
        <f t="shared" si="2"/>
        <v>NO</v>
      </c>
    </row>
    <row r="175" spans="1:6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  <c r="F175" t="str">
        <f t="shared" si="2"/>
        <v>NO</v>
      </c>
    </row>
    <row r="176" spans="1:6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  <c r="F176" t="str">
        <f t="shared" si="2"/>
        <v>NO</v>
      </c>
    </row>
    <row r="177" spans="1:6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  <c r="F177" t="str">
        <f t="shared" si="2"/>
        <v>NO</v>
      </c>
    </row>
    <row r="178" spans="1:6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  <c r="F178" t="str">
        <f t="shared" si="2"/>
        <v>NO</v>
      </c>
    </row>
    <row r="179" spans="1:6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  <c r="F179" t="str">
        <f t="shared" si="2"/>
        <v>NO</v>
      </c>
    </row>
    <row r="180" spans="1:6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  <c r="F180" t="str">
        <f t="shared" si="2"/>
        <v>NO</v>
      </c>
    </row>
    <row r="181" spans="1:6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  <c r="F181" t="str">
        <f t="shared" si="2"/>
        <v>NO</v>
      </c>
    </row>
    <row r="182" spans="1:6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  <c r="F182" t="str">
        <f t="shared" si="2"/>
        <v>NO</v>
      </c>
    </row>
    <row r="183" spans="1:6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  <c r="F183" t="str">
        <f t="shared" si="2"/>
        <v>NO</v>
      </c>
    </row>
    <row r="184" spans="1:6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  <c r="F184" t="str">
        <f t="shared" si="2"/>
        <v>NO</v>
      </c>
    </row>
    <row r="185" spans="1:6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  <c r="F185" t="str">
        <f t="shared" si="2"/>
        <v>NO</v>
      </c>
    </row>
    <row r="186" spans="1:6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  <c r="F186" t="str">
        <f t="shared" si="2"/>
        <v>NO</v>
      </c>
    </row>
    <row r="187" spans="1:6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  <c r="F187" t="str">
        <f t="shared" si="2"/>
        <v>NO</v>
      </c>
    </row>
    <row r="188" spans="1:6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  <c r="F188" t="str">
        <f t="shared" si="2"/>
        <v>NO</v>
      </c>
    </row>
    <row r="189" spans="1:6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  <c r="F189" t="str">
        <f t="shared" si="2"/>
        <v>NO</v>
      </c>
    </row>
    <row r="190" spans="1:6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  <c r="F190" t="str">
        <f t="shared" si="2"/>
        <v>NO</v>
      </c>
    </row>
    <row r="191" spans="1:6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  <c r="F191" t="str">
        <f t="shared" si="2"/>
        <v>NO</v>
      </c>
    </row>
    <row r="192" spans="1:6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  <c r="F192" t="str">
        <f t="shared" si="2"/>
        <v>NO</v>
      </c>
    </row>
    <row r="193" spans="1:6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  <c r="F193" t="str">
        <f t="shared" si="2"/>
        <v>NO</v>
      </c>
    </row>
    <row r="194" spans="1:6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  <c r="F194" t="str">
        <f t="shared" si="2"/>
        <v>NO</v>
      </c>
    </row>
    <row r="195" spans="1:6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  <c r="F195" t="str">
        <f t="shared" ref="F195:F258" si="3">IF($E195&gt;$I$3, "YES", IF($E195&lt;$I$4, "YES", "NO"))</f>
        <v>NO</v>
      </c>
    </row>
    <row r="196" spans="1:6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  <c r="F196" t="str">
        <f t="shared" si="3"/>
        <v>YES</v>
      </c>
    </row>
    <row r="197" spans="1:6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  <c r="F197" t="str">
        <f t="shared" si="3"/>
        <v>YES</v>
      </c>
    </row>
    <row r="198" spans="1:6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  <c r="F198" t="str">
        <f t="shared" si="3"/>
        <v>NO</v>
      </c>
    </row>
    <row r="199" spans="1:6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  <c r="F199" t="str">
        <f t="shared" si="3"/>
        <v>NO</v>
      </c>
    </row>
    <row r="200" spans="1:6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  <c r="F200" t="str">
        <f t="shared" si="3"/>
        <v>NO</v>
      </c>
    </row>
    <row r="201" spans="1:6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  <c r="F201" t="str">
        <f t="shared" si="3"/>
        <v>NO</v>
      </c>
    </row>
    <row r="202" spans="1:6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  <c r="F202" t="str">
        <f t="shared" si="3"/>
        <v>NO</v>
      </c>
    </row>
    <row r="203" spans="1:6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  <c r="F203" t="str">
        <f t="shared" si="3"/>
        <v>NO</v>
      </c>
    </row>
    <row r="204" spans="1:6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  <c r="F204" t="str">
        <f t="shared" si="3"/>
        <v>NO</v>
      </c>
    </row>
    <row r="205" spans="1:6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  <c r="F205" t="str">
        <f t="shared" si="3"/>
        <v>NO</v>
      </c>
    </row>
    <row r="206" spans="1:6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  <c r="F206" t="str">
        <f t="shared" si="3"/>
        <v>NO</v>
      </c>
    </row>
    <row r="207" spans="1:6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  <c r="F207" t="str">
        <f t="shared" si="3"/>
        <v>NO</v>
      </c>
    </row>
    <row r="208" spans="1:6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  <c r="F208" t="str">
        <f t="shared" si="3"/>
        <v>NO</v>
      </c>
    </row>
    <row r="209" spans="1:6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  <c r="F209" t="str">
        <f t="shared" si="3"/>
        <v>NO</v>
      </c>
    </row>
    <row r="210" spans="1:6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  <c r="F210" t="str">
        <f t="shared" si="3"/>
        <v>NO</v>
      </c>
    </row>
    <row r="211" spans="1:6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  <c r="F211" t="str">
        <f t="shared" si="3"/>
        <v>NO</v>
      </c>
    </row>
    <row r="212" spans="1:6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  <c r="F212" t="str">
        <f t="shared" si="3"/>
        <v>NO</v>
      </c>
    </row>
    <row r="213" spans="1:6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  <c r="F213" t="str">
        <f t="shared" si="3"/>
        <v>NO</v>
      </c>
    </row>
    <row r="214" spans="1:6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  <c r="F214" t="str">
        <f t="shared" si="3"/>
        <v>NO</v>
      </c>
    </row>
    <row r="215" spans="1:6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  <c r="F215" t="str">
        <f t="shared" si="3"/>
        <v>NO</v>
      </c>
    </row>
    <row r="216" spans="1:6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  <c r="F216" t="str">
        <f t="shared" si="3"/>
        <v>NO</v>
      </c>
    </row>
    <row r="217" spans="1:6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  <c r="F217" t="str">
        <f t="shared" si="3"/>
        <v>NO</v>
      </c>
    </row>
    <row r="218" spans="1:6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  <c r="F218" t="str">
        <f t="shared" si="3"/>
        <v>NO</v>
      </c>
    </row>
    <row r="219" spans="1:6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  <c r="F219" t="str">
        <f t="shared" si="3"/>
        <v>NO</v>
      </c>
    </row>
    <row r="220" spans="1:6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  <c r="F220" t="str">
        <f t="shared" si="3"/>
        <v>NO</v>
      </c>
    </row>
    <row r="221" spans="1:6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  <c r="F221" t="str">
        <f t="shared" si="3"/>
        <v>NO</v>
      </c>
    </row>
    <row r="222" spans="1:6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  <c r="F222" t="str">
        <f t="shared" si="3"/>
        <v>NO</v>
      </c>
    </row>
    <row r="223" spans="1:6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  <c r="F223" t="str">
        <f t="shared" si="3"/>
        <v>NO</v>
      </c>
    </row>
    <row r="224" spans="1:6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  <c r="F224" t="str">
        <f t="shared" si="3"/>
        <v>NO</v>
      </c>
    </row>
    <row r="225" spans="1:6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  <c r="F225" t="str">
        <f t="shared" si="3"/>
        <v>NO</v>
      </c>
    </row>
    <row r="226" spans="1:6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  <c r="F226" t="str">
        <f t="shared" si="3"/>
        <v>NO</v>
      </c>
    </row>
    <row r="227" spans="1:6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  <c r="F227" t="str">
        <f t="shared" si="3"/>
        <v>NO</v>
      </c>
    </row>
    <row r="228" spans="1:6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  <c r="F228" t="str">
        <f t="shared" si="3"/>
        <v>NO</v>
      </c>
    </row>
    <row r="229" spans="1:6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  <c r="F229" t="str">
        <f t="shared" si="3"/>
        <v>NO</v>
      </c>
    </row>
    <row r="230" spans="1:6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  <c r="F230" t="str">
        <f t="shared" si="3"/>
        <v>NO</v>
      </c>
    </row>
    <row r="231" spans="1:6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  <c r="F231" t="str">
        <f t="shared" si="3"/>
        <v>NO</v>
      </c>
    </row>
    <row r="232" spans="1:6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  <c r="F232" t="str">
        <f t="shared" si="3"/>
        <v>NO</v>
      </c>
    </row>
    <row r="233" spans="1:6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  <c r="F233" t="str">
        <f t="shared" si="3"/>
        <v>NO</v>
      </c>
    </row>
    <row r="234" spans="1:6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  <c r="F234" t="str">
        <f t="shared" si="3"/>
        <v>NO</v>
      </c>
    </row>
    <row r="235" spans="1:6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  <c r="F235" t="str">
        <f t="shared" si="3"/>
        <v>NO</v>
      </c>
    </row>
    <row r="236" spans="1:6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  <c r="F236" t="str">
        <f t="shared" si="3"/>
        <v>NO</v>
      </c>
    </row>
    <row r="237" spans="1:6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  <c r="F237" t="str">
        <f t="shared" si="3"/>
        <v>NO</v>
      </c>
    </row>
    <row r="238" spans="1:6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  <c r="F238" t="str">
        <f t="shared" si="3"/>
        <v>NO</v>
      </c>
    </row>
    <row r="239" spans="1:6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  <c r="F239" t="str">
        <f t="shared" si="3"/>
        <v>NO</v>
      </c>
    </row>
    <row r="240" spans="1:6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  <c r="F240" t="str">
        <f t="shared" si="3"/>
        <v>NO</v>
      </c>
    </row>
    <row r="241" spans="1:6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  <c r="F241" t="str">
        <f t="shared" si="3"/>
        <v>NO</v>
      </c>
    </row>
    <row r="242" spans="1:6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  <c r="F242" t="str">
        <f t="shared" si="3"/>
        <v>NO</v>
      </c>
    </row>
    <row r="243" spans="1:6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  <c r="F243" t="str">
        <f t="shared" si="3"/>
        <v>NO</v>
      </c>
    </row>
    <row r="244" spans="1:6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  <c r="F244" t="str">
        <f t="shared" si="3"/>
        <v>NO</v>
      </c>
    </row>
    <row r="245" spans="1:6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  <c r="F245" t="str">
        <f t="shared" si="3"/>
        <v>NO</v>
      </c>
    </row>
    <row r="246" spans="1:6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  <c r="F246" t="str">
        <f t="shared" si="3"/>
        <v>NO</v>
      </c>
    </row>
    <row r="247" spans="1:6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  <c r="F247" t="str">
        <f t="shared" si="3"/>
        <v>NO</v>
      </c>
    </row>
    <row r="248" spans="1:6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  <c r="F248" t="str">
        <f t="shared" si="3"/>
        <v>NO</v>
      </c>
    </row>
    <row r="249" spans="1:6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  <c r="F249" t="str">
        <f t="shared" si="3"/>
        <v>NO</v>
      </c>
    </row>
    <row r="250" spans="1:6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  <c r="F250" t="str">
        <f t="shared" si="3"/>
        <v>NO</v>
      </c>
    </row>
    <row r="251" spans="1:6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  <c r="F251" t="str">
        <f t="shared" si="3"/>
        <v>NO</v>
      </c>
    </row>
    <row r="252" spans="1:6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  <c r="F252" t="str">
        <f t="shared" si="3"/>
        <v>NO</v>
      </c>
    </row>
    <row r="253" spans="1:6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  <c r="F253" t="str">
        <f t="shared" si="3"/>
        <v>NO</v>
      </c>
    </row>
    <row r="254" spans="1:6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  <c r="F254" t="str">
        <f t="shared" si="3"/>
        <v>YES</v>
      </c>
    </row>
    <row r="255" spans="1:6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  <c r="F255" t="str">
        <f t="shared" si="3"/>
        <v>NO</v>
      </c>
    </row>
    <row r="256" spans="1:6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  <c r="F256" t="str">
        <f t="shared" si="3"/>
        <v>NO</v>
      </c>
    </row>
    <row r="257" spans="1:6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  <c r="F257" t="str">
        <f t="shared" si="3"/>
        <v>NO</v>
      </c>
    </row>
    <row r="258" spans="1:6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  <c r="F258" t="str">
        <f t="shared" si="3"/>
        <v>YES</v>
      </c>
    </row>
    <row r="259" spans="1:6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  <c r="F259" t="str">
        <f t="shared" ref="F259:F322" si="4">IF($E259&gt;$I$3, "YES", IF($E259&lt;$I$4, "YES", "NO"))</f>
        <v>YES</v>
      </c>
    </row>
    <row r="260" spans="1:6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  <c r="F260" t="str">
        <f t="shared" si="4"/>
        <v>YES</v>
      </c>
    </row>
    <row r="261" spans="1:6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  <c r="F261" t="str">
        <f t="shared" si="4"/>
        <v>YES</v>
      </c>
    </row>
    <row r="262" spans="1:6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  <c r="F262" t="str">
        <f t="shared" si="4"/>
        <v>YES</v>
      </c>
    </row>
    <row r="263" spans="1:6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  <c r="F263" t="str">
        <f t="shared" si="4"/>
        <v>YES</v>
      </c>
    </row>
    <row r="264" spans="1:6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  <c r="F264" t="str">
        <f t="shared" si="4"/>
        <v>NO</v>
      </c>
    </row>
    <row r="265" spans="1:6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  <c r="F265" t="str">
        <f t="shared" si="4"/>
        <v>NO</v>
      </c>
    </row>
    <row r="266" spans="1:6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  <c r="F266" t="str">
        <f t="shared" si="4"/>
        <v>NO</v>
      </c>
    </row>
    <row r="267" spans="1:6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  <c r="F267" t="str">
        <f t="shared" si="4"/>
        <v>NO</v>
      </c>
    </row>
    <row r="268" spans="1:6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  <c r="F268" t="str">
        <f t="shared" si="4"/>
        <v>NO</v>
      </c>
    </row>
    <row r="269" spans="1:6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  <c r="F269" t="str">
        <f t="shared" si="4"/>
        <v>NO</v>
      </c>
    </row>
    <row r="270" spans="1:6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  <c r="F270" t="str">
        <f t="shared" si="4"/>
        <v>NO</v>
      </c>
    </row>
    <row r="271" spans="1:6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  <c r="F271" t="str">
        <f t="shared" si="4"/>
        <v>NO</v>
      </c>
    </row>
    <row r="272" spans="1:6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  <c r="F272" t="str">
        <f t="shared" si="4"/>
        <v>NO</v>
      </c>
    </row>
    <row r="273" spans="1:6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  <c r="F273" t="str">
        <f t="shared" si="4"/>
        <v>NO</v>
      </c>
    </row>
    <row r="274" spans="1:6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  <c r="F274" t="str">
        <f t="shared" si="4"/>
        <v>NO</v>
      </c>
    </row>
    <row r="275" spans="1:6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  <c r="F275" t="str">
        <f t="shared" si="4"/>
        <v>NO</v>
      </c>
    </row>
    <row r="276" spans="1:6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  <c r="F276" t="str">
        <f t="shared" si="4"/>
        <v>NO</v>
      </c>
    </row>
    <row r="277" spans="1:6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  <c r="F277" t="str">
        <f t="shared" si="4"/>
        <v>NO</v>
      </c>
    </row>
    <row r="278" spans="1:6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  <c r="F278" t="str">
        <f t="shared" si="4"/>
        <v>NO</v>
      </c>
    </row>
    <row r="279" spans="1:6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  <c r="F279" t="str">
        <f t="shared" si="4"/>
        <v>YES</v>
      </c>
    </row>
    <row r="280" spans="1:6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  <c r="F280" t="str">
        <f t="shared" si="4"/>
        <v>NO</v>
      </c>
    </row>
    <row r="281" spans="1:6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  <c r="F281" t="str">
        <f t="shared" si="4"/>
        <v>NO</v>
      </c>
    </row>
    <row r="282" spans="1:6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  <c r="F282" t="str">
        <f t="shared" si="4"/>
        <v>NO</v>
      </c>
    </row>
    <row r="283" spans="1:6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  <c r="F283" t="str">
        <f t="shared" si="4"/>
        <v>NO</v>
      </c>
    </row>
    <row r="284" spans="1:6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  <c r="F284" t="str">
        <f t="shared" si="4"/>
        <v>NO</v>
      </c>
    </row>
    <row r="285" spans="1:6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  <c r="F285" t="str">
        <f t="shared" si="4"/>
        <v>NO</v>
      </c>
    </row>
    <row r="286" spans="1:6" x14ac:dyDescent="0.2">
      <c r="A286" t="s">
        <v>3</v>
      </c>
      <c r="B286" t="s">
        <v>14</v>
      </c>
      <c r="D286" t="s">
        <v>13</v>
      </c>
      <c r="E286">
        <v>4.0199999999999996</v>
      </c>
      <c r="F286" t="str">
        <f t="shared" si="4"/>
        <v>NO</v>
      </c>
    </row>
    <row r="287" spans="1:6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  <c r="F287" t="str">
        <f t="shared" si="4"/>
        <v>NO</v>
      </c>
    </row>
    <row r="288" spans="1:6" x14ac:dyDescent="0.2">
      <c r="A288" t="s">
        <v>3</v>
      </c>
      <c r="B288" t="s">
        <v>14</v>
      </c>
      <c r="D288" t="s">
        <v>9</v>
      </c>
      <c r="E288">
        <v>6.14</v>
      </c>
      <c r="F288" t="str">
        <f t="shared" si="4"/>
        <v>YES</v>
      </c>
    </row>
    <row r="289" spans="1:6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  <c r="F289" t="str">
        <f t="shared" si="4"/>
        <v>NO</v>
      </c>
    </row>
    <row r="290" spans="1:6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  <c r="F290" t="str">
        <f t="shared" si="4"/>
        <v>NO</v>
      </c>
    </row>
    <row r="291" spans="1:6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  <c r="F291" t="str">
        <f t="shared" si="4"/>
        <v>NO</v>
      </c>
    </row>
    <row r="292" spans="1:6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  <c r="F292" t="str">
        <f t="shared" si="4"/>
        <v>NO</v>
      </c>
    </row>
    <row r="293" spans="1:6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  <c r="F293" t="str">
        <f t="shared" si="4"/>
        <v>NO</v>
      </c>
    </row>
    <row r="294" spans="1:6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  <c r="F294" t="str">
        <f t="shared" si="4"/>
        <v>YES</v>
      </c>
    </row>
    <row r="295" spans="1:6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  <c r="F295" t="str">
        <f t="shared" si="4"/>
        <v>YES</v>
      </c>
    </row>
    <row r="296" spans="1:6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  <c r="F296" t="str">
        <f t="shared" si="4"/>
        <v>YES</v>
      </c>
    </row>
    <row r="297" spans="1:6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  <c r="F297" t="str">
        <f t="shared" si="4"/>
        <v>YES</v>
      </c>
    </row>
    <row r="298" spans="1:6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  <c r="F298" t="str">
        <f t="shared" si="4"/>
        <v>YES</v>
      </c>
    </row>
    <row r="299" spans="1:6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  <c r="F299" t="str">
        <f t="shared" si="4"/>
        <v>YES</v>
      </c>
    </row>
    <row r="300" spans="1:6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  <c r="F300" t="str">
        <f t="shared" si="4"/>
        <v>YES</v>
      </c>
    </row>
    <row r="301" spans="1:6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  <c r="F301" t="str">
        <f t="shared" si="4"/>
        <v>NO</v>
      </c>
    </row>
    <row r="302" spans="1:6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  <c r="F302" t="str">
        <f t="shared" si="4"/>
        <v>NO</v>
      </c>
    </row>
    <row r="303" spans="1:6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  <c r="F303" t="str">
        <f t="shared" si="4"/>
        <v>NO</v>
      </c>
    </row>
    <row r="304" spans="1:6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  <c r="F304" t="str">
        <f t="shared" si="4"/>
        <v>NO</v>
      </c>
    </row>
    <row r="305" spans="1:6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  <c r="F305" t="str">
        <f t="shared" si="4"/>
        <v>NO</v>
      </c>
    </row>
    <row r="306" spans="1:6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  <c r="F306" t="str">
        <f t="shared" si="4"/>
        <v>NO</v>
      </c>
    </row>
    <row r="307" spans="1:6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  <c r="F307" t="str">
        <f t="shared" si="4"/>
        <v>YES</v>
      </c>
    </row>
    <row r="308" spans="1:6" x14ac:dyDescent="0.2">
      <c r="A308" t="s">
        <v>1622</v>
      </c>
      <c r="B308" t="s">
        <v>1633</v>
      </c>
      <c r="D308" t="s">
        <v>9</v>
      </c>
      <c r="E308">
        <v>0.85</v>
      </c>
      <c r="F308" t="str">
        <f t="shared" si="4"/>
        <v>NO</v>
      </c>
    </row>
    <row r="309" spans="1:6" x14ac:dyDescent="0.2">
      <c r="A309" t="s">
        <v>1622</v>
      </c>
      <c r="B309" t="s">
        <v>1634</v>
      </c>
      <c r="D309" t="s">
        <v>9</v>
      </c>
      <c r="E309">
        <v>0.98</v>
      </c>
      <c r="F309" t="str">
        <f t="shared" si="4"/>
        <v>NO</v>
      </c>
    </row>
    <row r="310" spans="1:6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  <c r="F310" t="str">
        <f t="shared" si="4"/>
        <v>YES</v>
      </c>
    </row>
    <row r="311" spans="1:6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  <c r="F311" t="str">
        <f t="shared" si="4"/>
        <v>NO</v>
      </c>
    </row>
    <row r="312" spans="1:6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  <c r="F312" t="str">
        <f t="shared" si="4"/>
        <v>NO</v>
      </c>
    </row>
    <row r="313" spans="1:6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  <c r="F313" t="str">
        <f t="shared" si="4"/>
        <v>NO</v>
      </c>
    </row>
    <row r="314" spans="1:6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  <c r="F314" t="str">
        <f t="shared" si="4"/>
        <v>NO</v>
      </c>
    </row>
    <row r="315" spans="1:6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  <c r="F315" t="str">
        <f t="shared" si="4"/>
        <v>NO</v>
      </c>
    </row>
    <row r="316" spans="1:6" x14ac:dyDescent="0.2">
      <c r="A316" t="s">
        <v>3</v>
      </c>
      <c r="B316" t="s">
        <v>47</v>
      </c>
      <c r="D316" t="s">
        <v>13</v>
      </c>
      <c r="E316">
        <v>1.85</v>
      </c>
      <c r="F316" t="str">
        <f t="shared" si="4"/>
        <v>NO</v>
      </c>
    </row>
    <row r="317" spans="1:6" x14ac:dyDescent="0.2">
      <c r="A317" t="s">
        <v>3</v>
      </c>
      <c r="B317" t="s">
        <v>47</v>
      </c>
      <c r="D317" t="s">
        <v>9</v>
      </c>
      <c r="E317">
        <v>1.26</v>
      </c>
      <c r="F317" t="str">
        <f t="shared" si="4"/>
        <v>NO</v>
      </c>
    </row>
    <row r="318" spans="1:6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  <c r="F318" t="str">
        <f t="shared" si="4"/>
        <v>NO</v>
      </c>
    </row>
    <row r="319" spans="1:6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  <c r="F319" t="str">
        <f t="shared" si="4"/>
        <v>NO</v>
      </c>
    </row>
    <row r="320" spans="1:6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  <c r="F320" t="str">
        <f t="shared" si="4"/>
        <v>YES</v>
      </c>
    </row>
    <row r="321" spans="1:6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  <c r="F321" t="str">
        <f t="shared" si="4"/>
        <v>NO</v>
      </c>
    </row>
    <row r="322" spans="1:6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  <c r="F322" t="str">
        <f t="shared" si="4"/>
        <v>NO</v>
      </c>
    </row>
    <row r="323" spans="1:6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  <c r="F323" t="str">
        <f t="shared" ref="F323:F386" si="5">IF($E323&gt;$I$3, "YES", IF($E323&lt;$I$4, "YES", "NO"))</f>
        <v>NO</v>
      </c>
    </row>
    <row r="324" spans="1:6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  <c r="F324" t="str">
        <f t="shared" si="5"/>
        <v>NO</v>
      </c>
    </row>
    <row r="325" spans="1:6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  <c r="F325" t="str">
        <f t="shared" si="5"/>
        <v>NO</v>
      </c>
    </row>
    <row r="326" spans="1:6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  <c r="F326" t="str">
        <f t="shared" si="5"/>
        <v>NO</v>
      </c>
    </row>
    <row r="327" spans="1:6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  <c r="F327" t="str">
        <f t="shared" si="5"/>
        <v>NO</v>
      </c>
    </row>
    <row r="328" spans="1:6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  <c r="F328" t="str">
        <f t="shared" si="5"/>
        <v>YES</v>
      </c>
    </row>
    <row r="329" spans="1:6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  <c r="F329" t="str">
        <f t="shared" si="5"/>
        <v>YES</v>
      </c>
    </row>
    <row r="330" spans="1:6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  <c r="F330" t="str">
        <f t="shared" si="5"/>
        <v>NO</v>
      </c>
    </row>
    <row r="331" spans="1:6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  <c r="F331" t="str">
        <f t="shared" si="5"/>
        <v>YES</v>
      </c>
    </row>
    <row r="332" spans="1:6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  <c r="F332" t="str">
        <f t="shared" si="5"/>
        <v>YES</v>
      </c>
    </row>
    <row r="333" spans="1:6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  <c r="F333" t="str">
        <f t="shared" si="5"/>
        <v>NO</v>
      </c>
    </row>
    <row r="334" spans="1:6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  <c r="F334" t="str">
        <f t="shared" si="5"/>
        <v>NO</v>
      </c>
    </row>
    <row r="335" spans="1:6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  <c r="F335" t="str">
        <f t="shared" si="5"/>
        <v>NO</v>
      </c>
    </row>
    <row r="336" spans="1:6" x14ac:dyDescent="0.2">
      <c r="A336" t="s">
        <v>1983</v>
      </c>
      <c r="B336" t="s">
        <v>1992</v>
      </c>
      <c r="D336" t="s">
        <v>13</v>
      </c>
      <c r="E336">
        <v>0.47</v>
      </c>
      <c r="F336" t="str">
        <f t="shared" si="5"/>
        <v>NO</v>
      </c>
    </row>
    <row r="337" spans="1:6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  <c r="F337" t="str">
        <f t="shared" si="5"/>
        <v>NO</v>
      </c>
    </row>
    <row r="338" spans="1:6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  <c r="F338" t="str">
        <f t="shared" si="5"/>
        <v>NO</v>
      </c>
    </row>
    <row r="339" spans="1:6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  <c r="F339" t="str">
        <f t="shared" si="5"/>
        <v>NO</v>
      </c>
    </row>
    <row r="340" spans="1:6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  <c r="F340" t="str">
        <f t="shared" si="5"/>
        <v>NO</v>
      </c>
    </row>
    <row r="341" spans="1:6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  <c r="F341" t="str">
        <f t="shared" si="5"/>
        <v>NO</v>
      </c>
    </row>
    <row r="342" spans="1:6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  <c r="F342" t="str">
        <f t="shared" si="5"/>
        <v>NO</v>
      </c>
    </row>
    <row r="343" spans="1:6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  <c r="F343" t="str">
        <f t="shared" si="5"/>
        <v>NO</v>
      </c>
    </row>
    <row r="344" spans="1:6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  <c r="F344" t="str">
        <f t="shared" si="5"/>
        <v>NO</v>
      </c>
    </row>
    <row r="345" spans="1:6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  <c r="F345" t="str">
        <f t="shared" si="5"/>
        <v>NO</v>
      </c>
    </row>
    <row r="346" spans="1:6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  <c r="F346" t="str">
        <f t="shared" si="5"/>
        <v>NO</v>
      </c>
    </row>
    <row r="347" spans="1:6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  <c r="F347" t="str">
        <f t="shared" si="5"/>
        <v>NO</v>
      </c>
    </row>
    <row r="348" spans="1:6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  <c r="F348" t="str">
        <f t="shared" si="5"/>
        <v>NO</v>
      </c>
    </row>
    <row r="349" spans="1:6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  <c r="F349" t="str">
        <f t="shared" si="5"/>
        <v>NO</v>
      </c>
    </row>
    <row r="350" spans="1:6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  <c r="F350" t="str">
        <f t="shared" si="5"/>
        <v>NO</v>
      </c>
    </row>
    <row r="351" spans="1:6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  <c r="F351" t="str">
        <f t="shared" si="5"/>
        <v>NO</v>
      </c>
    </row>
    <row r="352" spans="1:6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  <c r="F352" t="str">
        <f t="shared" si="5"/>
        <v>NO</v>
      </c>
    </row>
    <row r="353" spans="1:6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  <c r="F353" t="str">
        <f t="shared" si="5"/>
        <v>NO</v>
      </c>
    </row>
    <row r="354" spans="1:6" x14ac:dyDescent="0.2">
      <c r="A354" t="s">
        <v>1622</v>
      </c>
      <c r="B354" t="s">
        <v>1635</v>
      </c>
      <c r="D354" t="s">
        <v>9</v>
      </c>
      <c r="E354">
        <v>1.97</v>
      </c>
      <c r="F354" t="str">
        <f t="shared" si="5"/>
        <v>NO</v>
      </c>
    </row>
    <row r="355" spans="1:6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  <c r="F355" t="str">
        <f t="shared" si="5"/>
        <v>NO</v>
      </c>
    </row>
    <row r="356" spans="1:6" x14ac:dyDescent="0.2">
      <c r="A356" t="s">
        <v>2776</v>
      </c>
      <c r="B356" t="s">
        <v>2803</v>
      </c>
      <c r="D356" t="s">
        <v>9</v>
      </c>
      <c r="E356">
        <v>0.85</v>
      </c>
      <c r="F356" t="str">
        <f t="shared" si="5"/>
        <v>NO</v>
      </c>
    </row>
    <row r="357" spans="1:6" x14ac:dyDescent="0.2">
      <c r="A357" t="s">
        <v>2776</v>
      </c>
      <c r="B357" t="s">
        <v>2803</v>
      </c>
      <c r="D357" t="s">
        <v>13</v>
      </c>
      <c r="E357">
        <v>0.25</v>
      </c>
      <c r="F357" t="str">
        <f t="shared" si="5"/>
        <v>NO</v>
      </c>
    </row>
    <row r="358" spans="1:6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  <c r="F358" t="str">
        <f t="shared" si="5"/>
        <v>NO</v>
      </c>
    </row>
    <row r="359" spans="1:6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  <c r="F359" t="str">
        <f t="shared" si="5"/>
        <v>NO</v>
      </c>
    </row>
    <row r="360" spans="1:6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  <c r="F360" t="str">
        <f t="shared" si="5"/>
        <v>NO</v>
      </c>
    </row>
    <row r="361" spans="1:6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  <c r="F361" t="str">
        <f t="shared" si="5"/>
        <v>NO</v>
      </c>
    </row>
    <row r="362" spans="1:6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  <c r="F362" t="str">
        <f t="shared" si="5"/>
        <v>NO</v>
      </c>
    </row>
    <row r="363" spans="1:6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  <c r="F363" t="str">
        <f t="shared" si="5"/>
        <v>NO</v>
      </c>
    </row>
    <row r="364" spans="1:6" x14ac:dyDescent="0.2">
      <c r="A364" t="s">
        <v>2776</v>
      </c>
      <c r="B364" t="s">
        <v>2804</v>
      </c>
      <c r="D364" t="s">
        <v>13</v>
      </c>
      <c r="E364">
        <v>0.65</v>
      </c>
      <c r="F364" t="str">
        <f t="shared" si="5"/>
        <v>NO</v>
      </c>
    </row>
    <row r="365" spans="1:6" x14ac:dyDescent="0.2">
      <c r="A365" t="s">
        <v>2776</v>
      </c>
      <c r="B365" t="s">
        <v>2805</v>
      </c>
      <c r="D365" t="s">
        <v>13</v>
      </c>
      <c r="E365">
        <v>0.97</v>
      </c>
      <c r="F365" t="str">
        <f t="shared" si="5"/>
        <v>NO</v>
      </c>
    </row>
    <row r="366" spans="1:6" x14ac:dyDescent="0.2">
      <c r="A366" t="s">
        <v>2776</v>
      </c>
      <c r="B366" t="s">
        <v>2806</v>
      </c>
      <c r="D366" t="s">
        <v>9</v>
      </c>
      <c r="E366">
        <v>0.91</v>
      </c>
      <c r="F366" t="str">
        <f t="shared" si="5"/>
        <v>NO</v>
      </c>
    </row>
    <row r="367" spans="1:6" x14ac:dyDescent="0.2">
      <c r="A367" t="s">
        <v>2776</v>
      </c>
      <c r="B367" t="s">
        <v>2806</v>
      </c>
      <c r="D367" t="s">
        <v>13</v>
      </c>
      <c r="E367">
        <v>1</v>
      </c>
      <c r="F367" t="str">
        <f t="shared" si="5"/>
        <v>NO</v>
      </c>
    </row>
    <row r="368" spans="1:6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  <c r="F368" t="str">
        <f t="shared" si="5"/>
        <v>NO</v>
      </c>
    </row>
    <row r="369" spans="1:6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  <c r="F369" t="str">
        <f t="shared" si="5"/>
        <v>NO</v>
      </c>
    </row>
    <row r="370" spans="1:6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  <c r="F370" t="str">
        <f t="shared" si="5"/>
        <v>NO</v>
      </c>
    </row>
    <row r="371" spans="1:6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  <c r="F371" t="str">
        <f t="shared" si="5"/>
        <v>NO</v>
      </c>
    </row>
    <row r="372" spans="1:6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  <c r="F372" t="str">
        <f t="shared" si="5"/>
        <v>NO</v>
      </c>
    </row>
    <row r="373" spans="1:6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  <c r="F373" t="str">
        <f t="shared" si="5"/>
        <v>NO</v>
      </c>
    </row>
    <row r="374" spans="1:6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  <c r="F374" t="str">
        <f t="shared" si="5"/>
        <v>NO</v>
      </c>
    </row>
    <row r="375" spans="1:6" x14ac:dyDescent="0.2">
      <c r="A375" t="s">
        <v>2776</v>
      </c>
      <c r="B375" t="s">
        <v>2809</v>
      </c>
      <c r="D375" t="s">
        <v>9</v>
      </c>
      <c r="E375">
        <v>1.33</v>
      </c>
      <c r="F375" t="str">
        <f t="shared" si="5"/>
        <v>NO</v>
      </c>
    </row>
    <row r="376" spans="1:6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  <c r="F376" t="str">
        <f t="shared" si="5"/>
        <v>NO</v>
      </c>
    </row>
    <row r="377" spans="1:6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  <c r="F377" t="str">
        <f t="shared" si="5"/>
        <v>NO</v>
      </c>
    </row>
    <row r="378" spans="1:6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  <c r="F378" t="str">
        <f t="shared" si="5"/>
        <v>NO</v>
      </c>
    </row>
    <row r="379" spans="1:6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  <c r="F379" t="str">
        <f t="shared" si="5"/>
        <v>NO</v>
      </c>
    </row>
    <row r="380" spans="1:6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  <c r="F380" t="str">
        <f t="shared" si="5"/>
        <v>NO</v>
      </c>
    </row>
    <row r="381" spans="1:6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  <c r="F381" t="str">
        <f t="shared" si="5"/>
        <v>NO</v>
      </c>
    </row>
    <row r="382" spans="1:6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  <c r="F382" t="str">
        <f t="shared" si="5"/>
        <v>NO</v>
      </c>
    </row>
    <row r="383" spans="1:6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  <c r="F383" t="str">
        <f t="shared" si="5"/>
        <v>NO</v>
      </c>
    </row>
    <row r="384" spans="1:6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  <c r="F384" t="str">
        <f t="shared" si="5"/>
        <v>NO</v>
      </c>
    </row>
    <row r="385" spans="1:6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  <c r="F385" t="str">
        <f t="shared" si="5"/>
        <v>YES</v>
      </c>
    </row>
    <row r="386" spans="1:6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  <c r="F386" t="str">
        <f t="shared" si="5"/>
        <v>NO</v>
      </c>
    </row>
    <row r="387" spans="1:6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  <c r="F387" t="str">
        <f t="shared" ref="F387:F450" si="6">IF($E387&gt;$I$3, "YES", IF($E387&lt;$I$4, "YES", "NO"))</f>
        <v>NO</v>
      </c>
    </row>
    <row r="388" spans="1:6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  <c r="F388" t="str">
        <f t="shared" si="6"/>
        <v>NO</v>
      </c>
    </row>
    <row r="389" spans="1:6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  <c r="F389" t="str">
        <f t="shared" si="6"/>
        <v>NO</v>
      </c>
    </row>
    <row r="390" spans="1:6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  <c r="F390" t="str">
        <f t="shared" si="6"/>
        <v>NO</v>
      </c>
    </row>
    <row r="391" spans="1:6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  <c r="F391" t="str">
        <f t="shared" si="6"/>
        <v>NO</v>
      </c>
    </row>
    <row r="392" spans="1:6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  <c r="F392" t="str">
        <f t="shared" si="6"/>
        <v>NO</v>
      </c>
    </row>
    <row r="393" spans="1:6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  <c r="F393" t="str">
        <f t="shared" si="6"/>
        <v>NO</v>
      </c>
    </row>
    <row r="394" spans="1:6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  <c r="F394" t="str">
        <f t="shared" si="6"/>
        <v>NO</v>
      </c>
    </row>
    <row r="395" spans="1:6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  <c r="F395" t="str">
        <f t="shared" si="6"/>
        <v>NO</v>
      </c>
    </row>
    <row r="396" spans="1:6" x14ac:dyDescent="0.2">
      <c r="A396" t="s">
        <v>2776</v>
      </c>
      <c r="B396" t="s">
        <v>2810</v>
      </c>
      <c r="D396" t="s">
        <v>13</v>
      </c>
      <c r="E396">
        <v>0.1</v>
      </c>
      <c r="F396" t="str">
        <f t="shared" si="6"/>
        <v>NO</v>
      </c>
    </row>
    <row r="397" spans="1:6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  <c r="F397" t="str">
        <f t="shared" si="6"/>
        <v>NO</v>
      </c>
    </row>
    <row r="398" spans="1:6" x14ac:dyDescent="0.2">
      <c r="A398" t="s">
        <v>2776</v>
      </c>
      <c r="B398" t="s">
        <v>2811</v>
      </c>
      <c r="D398" t="s">
        <v>13</v>
      </c>
      <c r="E398">
        <v>0.45</v>
      </c>
      <c r="F398" t="str">
        <f t="shared" si="6"/>
        <v>NO</v>
      </c>
    </row>
    <row r="399" spans="1:6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  <c r="F399" t="str">
        <f t="shared" si="6"/>
        <v>NO</v>
      </c>
    </row>
    <row r="400" spans="1:6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  <c r="F400" t="str">
        <f t="shared" si="6"/>
        <v>NO</v>
      </c>
    </row>
    <row r="401" spans="1:6" x14ac:dyDescent="0.2">
      <c r="A401" t="s">
        <v>2776</v>
      </c>
      <c r="B401" t="s">
        <v>2813</v>
      </c>
      <c r="D401" t="s">
        <v>13</v>
      </c>
      <c r="E401">
        <v>0.8</v>
      </c>
      <c r="F401" t="str">
        <f t="shared" si="6"/>
        <v>NO</v>
      </c>
    </row>
    <row r="402" spans="1:6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  <c r="F402" t="str">
        <f t="shared" si="6"/>
        <v>NO</v>
      </c>
    </row>
    <row r="403" spans="1:6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  <c r="F403" t="str">
        <f t="shared" si="6"/>
        <v>NO</v>
      </c>
    </row>
    <row r="404" spans="1:6" x14ac:dyDescent="0.2">
      <c r="A404" t="s">
        <v>2776</v>
      </c>
      <c r="B404" t="s">
        <v>2815</v>
      </c>
      <c r="D404" t="s">
        <v>13</v>
      </c>
      <c r="E404">
        <v>2.15</v>
      </c>
      <c r="F404" t="str">
        <f t="shared" si="6"/>
        <v>NO</v>
      </c>
    </row>
    <row r="405" spans="1:6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  <c r="F405" t="str">
        <f t="shared" si="6"/>
        <v>NO</v>
      </c>
    </row>
    <row r="406" spans="1:6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  <c r="F406" t="str">
        <f t="shared" si="6"/>
        <v>YES</v>
      </c>
    </row>
    <row r="407" spans="1:6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  <c r="F407" t="str">
        <f t="shared" si="6"/>
        <v>NO</v>
      </c>
    </row>
    <row r="408" spans="1:6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  <c r="F408" t="str">
        <f t="shared" si="6"/>
        <v>NO</v>
      </c>
    </row>
    <row r="409" spans="1:6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  <c r="F409" t="str">
        <f t="shared" si="6"/>
        <v>NO</v>
      </c>
    </row>
    <row r="410" spans="1:6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  <c r="F410" t="str">
        <f t="shared" si="6"/>
        <v>NO</v>
      </c>
    </row>
    <row r="411" spans="1:6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  <c r="F411" t="str">
        <f t="shared" si="6"/>
        <v>NO</v>
      </c>
    </row>
    <row r="412" spans="1:6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  <c r="F412" t="str">
        <f t="shared" si="6"/>
        <v>NO</v>
      </c>
    </row>
    <row r="413" spans="1:6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  <c r="F413" t="str">
        <f t="shared" si="6"/>
        <v>NO</v>
      </c>
    </row>
    <row r="414" spans="1:6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  <c r="F414" t="str">
        <f t="shared" si="6"/>
        <v>NO</v>
      </c>
    </row>
    <row r="415" spans="1:6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  <c r="F415" t="str">
        <f t="shared" si="6"/>
        <v>NO</v>
      </c>
    </row>
    <row r="416" spans="1:6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  <c r="F416" t="str">
        <f t="shared" si="6"/>
        <v>NO</v>
      </c>
    </row>
    <row r="417" spans="1:6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  <c r="F417" t="str">
        <f t="shared" si="6"/>
        <v>NO</v>
      </c>
    </row>
    <row r="418" spans="1:6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  <c r="F418" t="str">
        <f t="shared" si="6"/>
        <v>NO</v>
      </c>
    </row>
    <row r="419" spans="1:6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  <c r="F419" t="str">
        <f t="shared" si="6"/>
        <v>NO</v>
      </c>
    </row>
    <row r="420" spans="1:6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  <c r="F420" t="str">
        <f t="shared" si="6"/>
        <v>YES</v>
      </c>
    </row>
    <row r="421" spans="1:6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  <c r="F421" t="str">
        <f t="shared" si="6"/>
        <v>YES</v>
      </c>
    </row>
    <row r="422" spans="1:6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  <c r="F422" t="str">
        <f t="shared" si="6"/>
        <v>NO</v>
      </c>
    </row>
    <row r="423" spans="1:6" x14ac:dyDescent="0.2">
      <c r="A423" t="s">
        <v>496</v>
      </c>
      <c r="B423" t="s">
        <v>602</v>
      </c>
      <c r="D423" t="s">
        <v>13</v>
      </c>
      <c r="E423">
        <v>0.73</v>
      </c>
      <c r="F423" t="str">
        <f t="shared" si="6"/>
        <v>NO</v>
      </c>
    </row>
    <row r="424" spans="1:6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  <c r="F424" t="str">
        <f t="shared" si="6"/>
        <v>NO</v>
      </c>
    </row>
    <row r="425" spans="1:6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  <c r="F425" t="str">
        <f t="shared" si="6"/>
        <v>NO</v>
      </c>
    </row>
    <row r="426" spans="1:6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  <c r="F426" t="str">
        <f t="shared" si="6"/>
        <v>NO</v>
      </c>
    </row>
    <row r="427" spans="1:6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  <c r="F427" t="str">
        <f t="shared" si="6"/>
        <v>NO</v>
      </c>
    </row>
    <row r="428" spans="1:6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  <c r="F428" t="str">
        <f t="shared" si="6"/>
        <v>NO</v>
      </c>
    </row>
    <row r="429" spans="1:6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  <c r="F429" t="str">
        <f t="shared" si="6"/>
        <v>NO</v>
      </c>
    </row>
    <row r="430" spans="1:6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  <c r="F430" t="str">
        <f t="shared" si="6"/>
        <v>NO</v>
      </c>
    </row>
    <row r="431" spans="1:6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  <c r="F431" t="str">
        <f t="shared" si="6"/>
        <v>NO</v>
      </c>
    </row>
    <row r="432" spans="1:6" x14ac:dyDescent="0.2">
      <c r="A432" t="s">
        <v>2776</v>
      </c>
      <c r="B432" t="s">
        <v>2817</v>
      </c>
      <c r="D432" t="s">
        <v>13</v>
      </c>
      <c r="E432">
        <v>0.25</v>
      </c>
      <c r="F432" t="str">
        <f t="shared" si="6"/>
        <v>NO</v>
      </c>
    </row>
    <row r="433" spans="1:6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  <c r="F433" t="str">
        <f t="shared" si="6"/>
        <v>NO</v>
      </c>
    </row>
    <row r="434" spans="1:6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  <c r="F434" t="str">
        <f t="shared" si="6"/>
        <v>NO</v>
      </c>
    </row>
    <row r="435" spans="1:6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  <c r="F435" t="str">
        <f t="shared" si="6"/>
        <v>NO</v>
      </c>
    </row>
    <row r="436" spans="1:6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  <c r="F436" t="str">
        <f t="shared" si="6"/>
        <v>NO</v>
      </c>
    </row>
    <row r="437" spans="1:6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  <c r="F437" t="str">
        <f t="shared" si="6"/>
        <v>NO</v>
      </c>
    </row>
    <row r="438" spans="1:6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  <c r="F438" t="str">
        <f t="shared" si="6"/>
        <v>NO</v>
      </c>
    </row>
    <row r="439" spans="1:6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  <c r="F439" t="str">
        <f t="shared" si="6"/>
        <v>NO</v>
      </c>
    </row>
    <row r="440" spans="1:6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  <c r="F440" t="str">
        <f t="shared" si="6"/>
        <v>NO</v>
      </c>
    </row>
    <row r="441" spans="1:6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  <c r="F441" t="str">
        <f t="shared" si="6"/>
        <v>NO</v>
      </c>
    </row>
    <row r="442" spans="1:6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  <c r="F442" t="str">
        <f t="shared" si="6"/>
        <v>NO</v>
      </c>
    </row>
    <row r="443" spans="1:6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  <c r="F443" t="str">
        <f t="shared" si="6"/>
        <v>NO</v>
      </c>
    </row>
    <row r="444" spans="1:6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  <c r="F444" t="str">
        <f t="shared" si="6"/>
        <v>NO</v>
      </c>
    </row>
    <row r="445" spans="1:6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  <c r="F445" t="str">
        <f t="shared" si="6"/>
        <v>NO</v>
      </c>
    </row>
    <row r="446" spans="1:6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  <c r="F446" t="str">
        <f t="shared" si="6"/>
        <v>NO</v>
      </c>
    </row>
    <row r="447" spans="1:6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  <c r="F447" t="str">
        <f t="shared" si="6"/>
        <v>NO</v>
      </c>
    </row>
    <row r="448" spans="1:6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  <c r="F448" t="str">
        <f t="shared" si="6"/>
        <v>NO</v>
      </c>
    </row>
    <row r="449" spans="1:6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  <c r="F449" t="str">
        <f t="shared" si="6"/>
        <v>NO</v>
      </c>
    </row>
    <row r="450" spans="1:6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  <c r="F450" t="str">
        <f t="shared" si="6"/>
        <v>NO</v>
      </c>
    </row>
    <row r="451" spans="1:6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  <c r="F451" t="str">
        <f t="shared" ref="F451:F514" si="7">IF($E451&gt;$I$3, "YES", IF($E451&lt;$I$4, "YES", "NO"))</f>
        <v>NO</v>
      </c>
    </row>
    <row r="452" spans="1:6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  <c r="F452" t="str">
        <f t="shared" si="7"/>
        <v>NO</v>
      </c>
    </row>
    <row r="453" spans="1:6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  <c r="F453" t="str">
        <f t="shared" si="7"/>
        <v>NO</v>
      </c>
    </row>
    <row r="454" spans="1:6" x14ac:dyDescent="0.2">
      <c r="A454" t="s">
        <v>2776</v>
      </c>
      <c r="B454" t="s">
        <v>2821</v>
      </c>
      <c r="D454" t="s">
        <v>13</v>
      </c>
      <c r="E454">
        <v>0.03</v>
      </c>
      <c r="F454" t="str">
        <f t="shared" si="7"/>
        <v>NO</v>
      </c>
    </row>
    <row r="455" spans="1:6" x14ac:dyDescent="0.2">
      <c r="A455" t="s">
        <v>2776</v>
      </c>
      <c r="B455" t="s">
        <v>2822</v>
      </c>
      <c r="D455" t="s">
        <v>13</v>
      </c>
      <c r="E455">
        <v>0.1</v>
      </c>
      <c r="F455" t="str">
        <f t="shared" si="7"/>
        <v>NO</v>
      </c>
    </row>
    <row r="456" spans="1:6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  <c r="F456" t="str">
        <f t="shared" si="7"/>
        <v>NO</v>
      </c>
    </row>
    <row r="457" spans="1:6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  <c r="F457" t="str">
        <f t="shared" si="7"/>
        <v>NO</v>
      </c>
    </row>
    <row r="458" spans="1:6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  <c r="F458" t="str">
        <f t="shared" si="7"/>
        <v>NO</v>
      </c>
    </row>
    <row r="459" spans="1:6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  <c r="F459" t="str">
        <f t="shared" si="7"/>
        <v>NO</v>
      </c>
    </row>
    <row r="460" spans="1:6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  <c r="F460" t="str">
        <f t="shared" si="7"/>
        <v>NO</v>
      </c>
    </row>
    <row r="461" spans="1:6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  <c r="F461" t="str">
        <f t="shared" si="7"/>
        <v>NO</v>
      </c>
    </row>
    <row r="462" spans="1:6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  <c r="F462" t="str">
        <f t="shared" si="7"/>
        <v>NO</v>
      </c>
    </row>
    <row r="463" spans="1:6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  <c r="F463" t="str">
        <f t="shared" si="7"/>
        <v>NO</v>
      </c>
    </row>
    <row r="464" spans="1:6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  <c r="F464" t="str">
        <f t="shared" si="7"/>
        <v>NO</v>
      </c>
    </row>
    <row r="465" spans="1:6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  <c r="F465" t="str">
        <f t="shared" si="7"/>
        <v>NO</v>
      </c>
    </row>
    <row r="466" spans="1:6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  <c r="F466" t="str">
        <f t="shared" si="7"/>
        <v>NO</v>
      </c>
    </row>
    <row r="467" spans="1:6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  <c r="F467" t="str">
        <f t="shared" si="7"/>
        <v>NO</v>
      </c>
    </row>
    <row r="468" spans="1:6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  <c r="F468" t="str">
        <f t="shared" si="7"/>
        <v>NO</v>
      </c>
    </row>
    <row r="469" spans="1:6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  <c r="F469" t="str">
        <f t="shared" si="7"/>
        <v>NO</v>
      </c>
    </row>
    <row r="470" spans="1:6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  <c r="F470" t="str">
        <f t="shared" si="7"/>
        <v>YES</v>
      </c>
    </row>
    <row r="471" spans="1:6" x14ac:dyDescent="0.2">
      <c r="A471" t="s">
        <v>1983</v>
      </c>
      <c r="B471" t="s">
        <v>1995</v>
      </c>
      <c r="D471" t="s">
        <v>13</v>
      </c>
      <c r="E471">
        <v>0.66</v>
      </c>
      <c r="F471" t="str">
        <f t="shared" si="7"/>
        <v>NO</v>
      </c>
    </row>
    <row r="472" spans="1:6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  <c r="F472" t="str">
        <f t="shared" si="7"/>
        <v>NO</v>
      </c>
    </row>
    <row r="473" spans="1:6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  <c r="F473" t="str">
        <f t="shared" si="7"/>
        <v>NO</v>
      </c>
    </row>
    <row r="474" spans="1:6" x14ac:dyDescent="0.2">
      <c r="A474" t="s">
        <v>3029</v>
      </c>
      <c r="B474" t="s">
        <v>3062</v>
      </c>
      <c r="D474" t="s">
        <v>9</v>
      </c>
      <c r="E474">
        <v>536.04999999999995</v>
      </c>
      <c r="F474" t="str">
        <f t="shared" si="7"/>
        <v>YES</v>
      </c>
    </row>
    <row r="475" spans="1:6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  <c r="F475" t="str">
        <f t="shared" si="7"/>
        <v>NO</v>
      </c>
    </row>
    <row r="476" spans="1:6" x14ac:dyDescent="0.2">
      <c r="A476" t="s">
        <v>2776</v>
      </c>
      <c r="B476" t="s">
        <v>2836</v>
      </c>
      <c r="D476" t="s">
        <v>9</v>
      </c>
      <c r="E476">
        <v>0.33</v>
      </c>
      <c r="F476" t="str">
        <f t="shared" si="7"/>
        <v>NO</v>
      </c>
    </row>
    <row r="477" spans="1:6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  <c r="F477" t="str">
        <f t="shared" si="7"/>
        <v>NO</v>
      </c>
    </row>
    <row r="478" spans="1:6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  <c r="F478" t="str">
        <f t="shared" si="7"/>
        <v>NO</v>
      </c>
    </row>
    <row r="479" spans="1:6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  <c r="F479" t="str">
        <f t="shared" si="7"/>
        <v>NO</v>
      </c>
    </row>
    <row r="480" spans="1:6" x14ac:dyDescent="0.2">
      <c r="A480" t="s">
        <v>2776</v>
      </c>
      <c r="B480" t="s">
        <v>2841</v>
      </c>
      <c r="D480" t="s">
        <v>9</v>
      </c>
      <c r="E480">
        <v>0.8</v>
      </c>
      <c r="F480" t="str">
        <f t="shared" si="7"/>
        <v>NO</v>
      </c>
    </row>
    <row r="481" spans="1:6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  <c r="F481" t="str">
        <f t="shared" si="7"/>
        <v>NO</v>
      </c>
    </row>
    <row r="482" spans="1:6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  <c r="F482" t="str">
        <f t="shared" si="7"/>
        <v>NO</v>
      </c>
    </row>
    <row r="483" spans="1:6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  <c r="F483" t="str">
        <f t="shared" si="7"/>
        <v>NO</v>
      </c>
    </row>
    <row r="484" spans="1:6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  <c r="F484" t="str">
        <f t="shared" si="7"/>
        <v>YES</v>
      </c>
    </row>
    <row r="485" spans="1:6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  <c r="F485" t="str">
        <f t="shared" si="7"/>
        <v>NO</v>
      </c>
    </row>
    <row r="486" spans="1:6" x14ac:dyDescent="0.2">
      <c r="A486" t="s">
        <v>2776</v>
      </c>
      <c r="B486" t="s">
        <v>2844</v>
      </c>
      <c r="D486" t="s">
        <v>13</v>
      </c>
      <c r="E486">
        <v>0.06</v>
      </c>
      <c r="F486" t="str">
        <f t="shared" si="7"/>
        <v>NO</v>
      </c>
    </row>
    <row r="487" spans="1:6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  <c r="F487" t="str">
        <f t="shared" si="7"/>
        <v>NO</v>
      </c>
    </row>
    <row r="488" spans="1:6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  <c r="F488" t="str">
        <f t="shared" si="7"/>
        <v>YES</v>
      </c>
    </row>
    <row r="489" spans="1:6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  <c r="F489" t="str">
        <f t="shared" si="7"/>
        <v>NO</v>
      </c>
    </row>
    <row r="490" spans="1:6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  <c r="F490" t="str">
        <f t="shared" si="7"/>
        <v>YES</v>
      </c>
    </row>
    <row r="491" spans="1:6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  <c r="F491" t="str">
        <f t="shared" si="7"/>
        <v>YES</v>
      </c>
    </row>
    <row r="492" spans="1:6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  <c r="F492" t="str">
        <f t="shared" si="7"/>
        <v>YES</v>
      </c>
    </row>
    <row r="493" spans="1:6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  <c r="F493" t="str">
        <f t="shared" si="7"/>
        <v>YES</v>
      </c>
    </row>
    <row r="494" spans="1:6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  <c r="F494" t="str">
        <f t="shared" si="7"/>
        <v>YES</v>
      </c>
    </row>
    <row r="495" spans="1:6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  <c r="F495" t="str">
        <f t="shared" si="7"/>
        <v>NO</v>
      </c>
    </row>
    <row r="496" spans="1:6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  <c r="F496" t="str">
        <f t="shared" si="7"/>
        <v>NO</v>
      </c>
    </row>
    <row r="497" spans="1:6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  <c r="F497" t="str">
        <f t="shared" si="7"/>
        <v>NO</v>
      </c>
    </row>
    <row r="498" spans="1:6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  <c r="F498" t="str">
        <f t="shared" si="7"/>
        <v>NO</v>
      </c>
    </row>
    <row r="499" spans="1:6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  <c r="F499" t="str">
        <f t="shared" si="7"/>
        <v>NO</v>
      </c>
    </row>
    <row r="500" spans="1:6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  <c r="F500" t="str">
        <f t="shared" si="7"/>
        <v>NO</v>
      </c>
    </row>
    <row r="501" spans="1:6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  <c r="F501" t="str">
        <f t="shared" si="7"/>
        <v>NO</v>
      </c>
    </row>
    <row r="502" spans="1:6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  <c r="F502" t="str">
        <f t="shared" si="7"/>
        <v>NO</v>
      </c>
    </row>
    <row r="503" spans="1:6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  <c r="F503" t="str">
        <f t="shared" si="7"/>
        <v>NO</v>
      </c>
    </row>
    <row r="504" spans="1:6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  <c r="F504" t="str">
        <f t="shared" si="7"/>
        <v>NO</v>
      </c>
    </row>
    <row r="505" spans="1:6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  <c r="F505" t="str">
        <f t="shared" si="7"/>
        <v>NO</v>
      </c>
    </row>
    <row r="506" spans="1:6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  <c r="F506" t="str">
        <f t="shared" si="7"/>
        <v>NO</v>
      </c>
    </row>
    <row r="507" spans="1:6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  <c r="F507" t="str">
        <f t="shared" si="7"/>
        <v>NO</v>
      </c>
    </row>
    <row r="508" spans="1:6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  <c r="F508" t="str">
        <f t="shared" si="7"/>
        <v>NO</v>
      </c>
    </row>
    <row r="509" spans="1:6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  <c r="F509" t="str">
        <f t="shared" si="7"/>
        <v>NO</v>
      </c>
    </row>
    <row r="510" spans="1:6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  <c r="F510" t="str">
        <f t="shared" si="7"/>
        <v>NO</v>
      </c>
    </row>
    <row r="511" spans="1:6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  <c r="F511" t="str">
        <f t="shared" si="7"/>
        <v>NO</v>
      </c>
    </row>
    <row r="512" spans="1:6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  <c r="F512" t="str">
        <f t="shared" si="7"/>
        <v>NO</v>
      </c>
    </row>
    <row r="513" spans="1:6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  <c r="F513" t="str">
        <f t="shared" si="7"/>
        <v>NO</v>
      </c>
    </row>
    <row r="514" spans="1:6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  <c r="F514" t="str">
        <f t="shared" si="7"/>
        <v>NO</v>
      </c>
    </row>
    <row r="515" spans="1:6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  <c r="F515" t="str">
        <f t="shared" ref="F515:F578" si="8">IF($E515&gt;$I$3, "YES", IF($E515&lt;$I$4, "YES", "NO"))</f>
        <v>NO</v>
      </c>
    </row>
    <row r="516" spans="1:6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  <c r="F516" t="str">
        <f t="shared" si="8"/>
        <v>NO</v>
      </c>
    </row>
    <row r="517" spans="1:6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  <c r="F517" t="str">
        <f t="shared" si="8"/>
        <v>NO</v>
      </c>
    </row>
    <row r="518" spans="1:6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  <c r="F518" t="str">
        <f t="shared" si="8"/>
        <v>NO</v>
      </c>
    </row>
    <row r="519" spans="1:6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  <c r="F519" t="str">
        <f t="shared" si="8"/>
        <v>NO</v>
      </c>
    </row>
    <row r="520" spans="1:6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  <c r="F520" t="str">
        <f t="shared" si="8"/>
        <v>NO</v>
      </c>
    </row>
    <row r="521" spans="1:6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  <c r="F521" t="str">
        <f t="shared" si="8"/>
        <v>NO</v>
      </c>
    </row>
    <row r="522" spans="1:6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  <c r="F522" t="str">
        <f t="shared" si="8"/>
        <v>NO</v>
      </c>
    </row>
    <row r="523" spans="1:6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  <c r="F523" t="str">
        <f t="shared" si="8"/>
        <v>NO</v>
      </c>
    </row>
    <row r="524" spans="1:6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  <c r="F524" t="str">
        <f t="shared" si="8"/>
        <v>NO</v>
      </c>
    </row>
    <row r="525" spans="1:6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  <c r="F525" t="str">
        <f t="shared" si="8"/>
        <v>NO</v>
      </c>
    </row>
    <row r="526" spans="1:6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  <c r="F526" t="str">
        <f t="shared" si="8"/>
        <v>NO</v>
      </c>
    </row>
    <row r="527" spans="1:6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  <c r="F527" t="str">
        <f t="shared" si="8"/>
        <v>NO</v>
      </c>
    </row>
    <row r="528" spans="1:6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  <c r="F528" t="str">
        <f t="shared" si="8"/>
        <v>NO</v>
      </c>
    </row>
    <row r="529" spans="1:6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  <c r="F529" t="str">
        <f t="shared" si="8"/>
        <v>NO</v>
      </c>
    </row>
    <row r="530" spans="1:6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  <c r="F530" t="str">
        <f t="shared" si="8"/>
        <v>NO</v>
      </c>
    </row>
    <row r="531" spans="1:6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  <c r="F531" t="str">
        <f t="shared" si="8"/>
        <v>NO</v>
      </c>
    </row>
    <row r="532" spans="1:6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  <c r="F532" t="str">
        <f t="shared" si="8"/>
        <v>NO</v>
      </c>
    </row>
    <row r="533" spans="1:6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  <c r="F533" t="str">
        <f t="shared" si="8"/>
        <v>NO</v>
      </c>
    </row>
    <row r="534" spans="1:6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  <c r="F534" t="str">
        <f t="shared" si="8"/>
        <v>NO</v>
      </c>
    </row>
    <row r="535" spans="1:6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  <c r="F535" t="str">
        <f t="shared" si="8"/>
        <v>NO</v>
      </c>
    </row>
    <row r="536" spans="1:6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  <c r="F536" t="str">
        <f t="shared" si="8"/>
        <v>NO</v>
      </c>
    </row>
    <row r="537" spans="1:6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  <c r="F537" t="str">
        <f t="shared" si="8"/>
        <v>NO</v>
      </c>
    </row>
    <row r="538" spans="1:6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  <c r="F538" t="str">
        <f t="shared" si="8"/>
        <v>NO</v>
      </c>
    </row>
    <row r="539" spans="1:6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  <c r="F539" t="str">
        <f t="shared" si="8"/>
        <v>NO</v>
      </c>
    </row>
    <row r="540" spans="1:6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  <c r="F540" t="str">
        <f t="shared" si="8"/>
        <v>NO</v>
      </c>
    </row>
    <row r="541" spans="1:6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  <c r="F541" t="str">
        <f t="shared" si="8"/>
        <v>NO</v>
      </c>
    </row>
    <row r="542" spans="1:6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  <c r="F542" t="str">
        <f t="shared" si="8"/>
        <v>NO</v>
      </c>
    </row>
    <row r="543" spans="1:6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  <c r="F543" t="str">
        <f t="shared" si="8"/>
        <v>NO</v>
      </c>
    </row>
    <row r="544" spans="1:6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  <c r="F544" t="str">
        <f t="shared" si="8"/>
        <v>NO</v>
      </c>
    </row>
    <row r="545" spans="1:6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  <c r="F545" t="str">
        <f t="shared" si="8"/>
        <v>NO</v>
      </c>
    </row>
    <row r="546" spans="1:6" x14ac:dyDescent="0.2">
      <c r="A546" t="s">
        <v>1006</v>
      </c>
      <c r="B546" t="s">
        <v>1036</v>
      </c>
      <c r="D546" t="s">
        <v>13</v>
      </c>
      <c r="E546">
        <v>0.35</v>
      </c>
      <c r="F546" t="str">
        <f t="shared" si="8"/>
        <v>NO</v>
      </c>
    </row>
    <row r="547" spans="1:6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  <c r="F547" t="str">
        <f t="shared" si="8"/>
        <v>NO</v>
      </c>
    </row>
    <row r="548" spans="1:6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  <c r="F548" t="str">
        <f t="shared" si="8"/>
        <v>NO</v>
      </c>
    </row>
    <row r="549" spans="1:6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  <c r="F549" t="str">
        <f t="shared" si="8"/>
        <v>NO</v>
      </c>
    </row>
    <row r="550" spans="1:6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  <c r="F550" t="str">
        <f t="shared" si="8"/>
        <v>NO</v>
      </c>
    </row>
    <row r="551" spans="1:6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  <c r="F551" t="str">
        <f t="shared" si="8"/>
        <v>NO</v>
      </c>
    </row>
    <row r="552" spans="1:6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  <c r="F552" t="str">
        <f t="shared" si="8"/>
        <v>YES</v>
      </c>
    </row>
    <row r="553" spans="1:6" x14ac:dyDescent="0.2">
      <c r="A553" t="s">
        <v>1983</v>
      </c>
      <c r="B553" t="s">
        <v>1998</v>
      </c>
      <c r="D553" t="s">
        <v>457</v>
      </c>
      <c r="E553">
        <v>4.67</v>
      </c>
      <c r="F553" t="str">
        <f t="shared" si="8"/>
        <v>NO</v>
      </c>
    </row>
    <row r="554" spans="1:6" x14ac:dyDescent="0.2">
      <c r="A554" t="s">
        <v>1983</v>
      </c>
      <c r="B554" t="s">
        <v>1999</v>
      </c>
      <c r="D554" t="s">
        <v>457</v>
      </c>
      <c r="E554">
        <v>0.75</v>
      </c>
      <c r="F554" t="str">
        <f t="shared" si="8"/>
        <v>NO</v>
      </c>
    </row>
    <row r="555" spans="1:6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  <c r="F555" t="str">
        <f t="shared" si="8"/>
        <v>NO</v>
      </c>
    </row>
    <row r="556" spans="1:6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  <c r="F556" t="str">
        <f t="shared" si="8"/>
        <v>NO</v>
      </c>
    </row>
    <row r="557" spans="1:6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  <c r="F557" t="str">
        <f t="shared" si="8"/>
        <v>NO</v>
      </c>
    </row>
    <row r="558" spans="1:6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  <c r="F558" t="str">
        <f t="shared" si="8"/>
        <v>NO</v>
      </c>
    </row>
    <row r="559" spans="1:6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  <c r="F559" t="str">
        <f t="shared" si="8"/>
        <v>NO</v>
      </c>
    </row>
    <row r="560" spans="1:6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  <c r="F560" t="str">
        <f t="shared" si="8"/>
        <v>NO</v>
      </c>
    </row>
    <row r="561" spans="1:6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  <c r="F561" t="str">
        <f t="shared" si="8"/>
        <v>NO</v>
      </c>
    </row>
    <row r="562" spans="1:6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  <c r="F562" t="str">
        <f t="shared" si="8"/>
        <v>NO</v>
      </c>
    </row>
    <row r="563" spans="1:6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  <c r="F563" t="str">
        <f t="shared" si="8"/>
        <v>NO</v>
      </c>
    </row>
    <row r="564" spans="1:6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  <c r="F564" t="str">
        <f t="shared" si="8"/>
        <v>NO</v>
      </c>
    </row>
    <row r="565" spans="1:6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  <c r="F565" t="str">
        <f t="shared" si="8"/>
        <v>NO</v>
      </c>
    </row>
    <row r="566" spans="1:6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  <c r="F566" t="str">
        <f t="shared" si="8"/>
        <v>NO</v>
      </c>
    </row>
    <row r="567" spans="1:6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  <c r="F567" t="str">
        <f t="shared" si="8"/>
        <v>NO</v>
      </c>
    </row>
    <row r="568" spans="1:6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  <c r="F568" t="str">
        <f t="shared" si="8"/>
        <v>NO</v>
      </c>
    </row>
    <row r="569" spans="1:6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  <c r="F569" t="str">
        <f t="shared" si="8"/>
        <v>NO</v>
      </c>
    </row>
    <row r="570" spans="1:6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  <c r="F570" t="str">
        <f t="shared" si="8"/>
        <v>NO</v>
      </c>
    </row>
    <row r="571" spans="1:6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  <c r="F571" t="str">
        <f t="shared" si="8"/>
        <v>NO</v>
      </c>
    </row>
    <row r="572" spans="1:6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  <c r="F572" t="str">
        <f t="shared" si="8"/>
        <v>NO</v>
      </c>
    </row>
    <row r="573" spans="1:6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  <c r="F573" t="str">
        <f t="shared" si="8"/>
        <v>NO</v>
      </c>
    </row>
    <row r="574" spans="1:6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  <c r="F574" t="str">
        <f t="shared" si="8"/>
        <v>NO</v>
      </c>
    </row>
    <row r="575" spans="1:6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  <c r="F575" t="str">
        <f t="shared" si="8"/>
        <v>NO</v>
      </c>
    </row>
    <row r="576" spans="1:6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  <c r="F576" t="str">
        <f t="shared" si="8"/>
        <v>NO</v>
      </c>
    </row>
    <row r="577" spans="1:6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  <c r="F577" t="str">
        <f t="shared" si="8"/>
        <v>NO</v>
      </c>
    </row>
    <row r="578" spans="1:6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  <c r="F578" t="str">
        <f t="shared" si="8"/>
        <v>NO</v>
      </c>
    </row>
    <row r="579" spans="1:6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  <c r="F579" t="str">
        <f t="shared" ref="F579:F642" si="9">IF($E579&gt;$I$3, "YES", IF($E579&lt;$I$4, "YES", "NO"))</f>
        <v>NO</v>
      </c>
    </row>
    <row r="580" spans="1:6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  <c r="F580" t="str">
        <f t="shared" si="9"/>
        <v>NO</v>
      </c>
    </row>
    <row r="581" spans="1:6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  <c r="F581" t="str">
        <f t="shared" si="9"/>
        <v>NO</v>
      </c>
    </row>
    <row r="582" spans="1:6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  <c r="F582" t="str">
        <f t="shared" si="9"/>
        <v>NO</v>
      </c>
    </row>
    <row r="583" spans="1:6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  <c r="F583" t="str">
        <f t="shared" si="9"/>
        <v>NO</v>
      </c>
    </row>
    <row r="584" spans="1:6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  <c r="F584" t="str">
        <f t="shared" si="9"/>
        <v>NO</v>
      </c>
    </row>
    <row r="585" spans="1:6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  <c r="F585" t="str">
        <f t="shared" si="9"/>
        <v>NO</v>
      </c>
    </row>
    <row r="586" spans="1:6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  <c r="F586" t="str">
        <f t="shared" si="9"/>
        <v>NO</v>
      </c>
    </row>
    <row r="587" spans="1:6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  <c r="F587" t="str">
        <f t="shared" si="9"/>
        <v>NO</v>
      </c>
    </row>
    <row r="588" spans="1:6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  <c r="F588" t="str">
        <f t="shared" si="9"/>
        <v>NO</v>
      </c>
    </row>
    <row r="589" spans="1:6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  <c r="F589" t="str">
        <f t="shared" si="9"/>
        <v>NO</v>
      </c>
    </row>
    <row r="590" spans="1:6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  <c r="F590" t="str">
        <f t="shared" si="9"/>
        <v>NO</v>
      </c>
    </row>
    <row r="591" spans="1:6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  <c r="F591" t="str">
        <f t="shared" si="9"/>
        <v>NO</v>
      </c>
    </row>
    <row r="592" spans="1:6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  <c r="F592" t="str">
        <f t="shared" si="9"/>
        <v>NO</v>
      </c>
    </row>
    <row r="593" spans="1:6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  <c r="F593" t="str">
        <f t="shared" si="9"/>
        <v>NO</v>
      </c>
    </row>
    <row r="594" spans="1:6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  <c r="F594" t="str">
        <f t="shared" si="9"/>
        <v>NO</v>
      </c>
    </row>
    <row r="595" spans="1:6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  <c r="F595" t="str">
        <f t="shared" si="9"/>
        <v>NO</v>
      </c>
    </row>
    <row r="596" spans="1:6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  <c r="F596" t="str">
        <f t="shared" si="9"/>
        <v>NO</v>
      </c>
    </row>
    <row r="597" spans="1:6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  <c r="F597" t="str">
        <f t="shared" si="9"/>
        <v>NO</v>
      </c>
    </row>
    <row r="598" spans="1:6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  <c r="F598" t="str">
        <f t="shared" si="9"/>
        <v>NO</v>
      </c>
    </row>
    <row r="599" spans="1:6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  <c r="F599" t="str">
        <f t="shared" si="9"/>
        <v>NO</v>
      </c>
    </row>
    <row r="600" spans="1:6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  <c r="F600" t="str">
        <f t="shared" si="9"/>
        <v>NO</v>
      </c>
    </row>
    <row r="601" spans="1:6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  <c r="F601" t="str">
        <f t="shared" si="9"/>
        <v>NO</v>
      </c>
    </row>
    <row r="602" spans="1:6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  <c r="F602" t="str">
        <f t="shared" si="9"/>
        <v>NO</v>
      </c>
    </row>
    <row r="603" spans="1:6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  <c r="F603" t="str">
        <f t="shared" si="9"/>
        <v>NO</v>
      </c>
    </row>
    <row r="604" spans="1:6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  <c r="F604" t="str">
        <f t="shared" si="9"/>
        <v>NO</v>
      </c>
    </row>
    <row r="605" spans="1:6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  <c r="F605" t="str">
        <f t="shared" si="9"/>
        <v>NO</v>
      </c>
    </row>
    <row r="606" spans="1:6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  <c r="F606" t="str">
        <f t="shared" si="9"/>
        <v>NO</v>
      </c>
    </row>
    <row r="607" spans="1:6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  <c r="F607" t="str">
        <f t="shared" si="9"/>
        <v>NO</v>
      </c>
    </row>
    <row r="608" spans="1:6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  <c r="F608" t="str">
        <f t="shared" si="9"/>
        <v>NO</v>
      </c>
    </row>
    <row r="609" spans="1:6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  <c r="F609" t="str">
        <f t="shared" si="9"/>
        <v>NO</v>
      </c>
    </row>
    <row r="610" spans="1:6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  <c r="F610" t="str">
        <f t="shared" si="9"/>
        <v>NO</v>
      </c>
    </row>
    <row r="611" spans="1:6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  <c r="F611" t="str">
        <f t="shared" si="9"/>
        <v>NO</v>
      </c>
    </row>
    <row r="612" spans="1:6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  <c r="F612" t="str">
        <f t="shared" si="9"/>
        <v>NO</v>
      </c>
    </row>
    <row r="613" spans="1:6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  <c r="F613" t="str">
        <f t="shared" si="9"/>
        <v>NO</v>
      </c>
    </row>
    <row r="614" spans="1:6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  <c r="F614" t="str">
        <f t="shared" si="9"/>
        <v>NO</v>
      </c>
    </row>
    <row r="615" spans="1:6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  <c r="F615" t="str">
        <f t="shared" si="9"/>
        <v>NO</v>
      </c>
    </row>
    <row r="616" spans="1:6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  <c r="F616" t="str">
        <f t="shared" si="9"/>
        <v>NO</v>
      </c>
    </row>
    <row r="617" spans="1:6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  <c r="F617" t="str">
        <f t="shared" si="9"/>
        <v>NO</v>
      </c>
    </row>
    <row r="618" spans="1:6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  <c r="F618" t="str">
        <f t="shared" si="9"/>
        <v>NO</v>
      </c>
    </row>
    <row r="619" spans="1:6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  <c r="F619" t="str">
        <f t="shared" si="9"/>
        <v>NO</v>
      </c>
    </row>
    <row r="620" spans="1:6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  <c r="F620" t="str">
        <f t="shared" si="9"/>
        <v>NO</v>
      </c>
    </row>
    <row r="621" spans="1:6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  <c r="F621" t="str">
        <f t="shared" si="9"/>
        <v>NO</v>
      </c>
    </row>
    <row r="622" spans="1:6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  <c r="F622" t="str">
        <f t="shared" si="9"/>
        <v>YES</v>
      </c>
    </row>
    <row r="623" spans="1:6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  <c r="F623" t="str">
        <f t="shared" si="9"/>
        <v>NO</v>
      </c>
    </row>
    <row r="624" spans="1:6" x14ac:dyDescent="0.2">
      <c r="A624" t="s">
        <v>2427</v>
      </c>
      <c r="B624" t="s">
        <v>2484</v>
      </c>
      <c r="D624" t="s">
        <v>378</v>
      </c>
      <c r="E624">
        <v>1.4</v>
      </c>
      <c r="F624" t="str">
        <f t="shared" si="9"/>
        <v>NO</v>
      </c>
    </row>
    <row r="625" spans="1:6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  <c r="F625" t="str">
        <f t="shared" si="9"/>
        <v>YES</v>
      </c>
    </row>
    <row r="626" spans="1:6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  <c r="F626" t="str">
        <f t="shared" si="9"/>
        <v>YES</v>
      </c>
    </row>
    <row r="627" spans="1:6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  <c r="F627" t="str">
        <f t="shared" si="9"/>
        <v>YES</v>
      </c>
    </row>
    <row r="628" spans="1:6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  <c r="F628" t="str">
        <f t="shared" si="9"/>
        <v>YES</v>
      </c>
    </row>
    <row r="629" spans="1:6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  <c r="F629" t="str">
        <f t="shared" si="9"/>
        <v>YES</v>
      </c>
    </row>
    <row r="630" spans="1:6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  <c r="F630" t="str">
        <f t="shared" si="9"/>
        <v>YES</v>
      </c>
    </row>
    <row r="631" spans="1:6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  <c r="F631" t="str">
        <f t="shared" si="9"/>
        <v>YES</v>
      </c>
    </row>
    <row r="632" spans="1:6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  <c r="F632" t="str">
        <f t="shared" si="9"/>
        <v>YES</v>
      </c>
    </row>
    <row r="633" spans="1:6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  <c r="F633" t="str">
        <f t="shared" si="9"/>
        <v>NO</v>
      </c>
    </row>
    <row r="634" spans="1:6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  <c r="F634" t="str">
        <f t="shared" si="9"/>
        <v>NO</v>
      </c>
    </row>
    <row r="635" spans="1:6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  <c r="F635" t="str">
        <f t="shared" si="9"/>
        <v>NO</v>
      </c>
    </row>
    <row r="636" spans="1:6" x14ac:dyDescent="0.2">
      <c r="A636" t="s">
        <v>2427</v>
      </c>
      <c r="B636" t="s">
        <v>2494</v>
      </c>
      <c r="D636" t="s">
        <v>9</v>
      </c>
      <c r="E636">
        <v>2.08</v>
      </c>
      <c r="F636" t="str">
        <f t="shared" si="9"/>
        <v>NO</v>
      </c>
    </row>
    <row r="637" spans="1:6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  <c r="F637" t="str">
        <f t="shared" si="9"/>
        <v>NO</v>
      </c>
    </row>
    <row r="638" spans="1:6" x14ac:dyDescent="0.2">
      <c r="A638" t="s">
        <v>1622</v>
      </c>
      <c r="B638" t="s">
        <v>1640</v>
      </c>
      <c r="D638" t="s">
        <v>1083</v>
      </c>
      <c r="E638">
        <v>0.85</v>
      </c>
      <c r="F638" t="str">
        <f t="shared" si="9"/>
        <v>NO</v>
      </c>
    </row>
    <row r="639" spans="1:6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  <c r="F639" t="str">
        <f t="shared" si="9"/>
        <v>NO</v>
      </c>
    </row>
    <row r="640" spans="1:6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  <c r="F640" t="str">
        <f t="shared" si="9"/>
        <v>NO</v>
      </c>
    </row>
    <row r="641" spans="1:6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  <c r="F641" t="str">
        <f t="shared" si="9"/>
        <v>NO</v>
      </c>
    </row>
    <row r="642" spans="1:6" x14ac:dyDescent="0.2">
      <c r="A642" t="s">
        <v>3029</v>
      </c>
      <c r="B642" t="s">
        <v>3068</v>
      </c>
      <c r="D642" t="s">
        <v>1083</v>
      </c>
      <c r="E642">
        <v>2.29</v>
      </c>
      <c r="F642" t="str">
        <f t="shared" si="9"/>
        <v>NO</v>
      </c>
    </row>
    <row r="643" spans="1:6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  <c r="F643" t="str">
        <f t="shared" ref="F643:F706" si="10">IF($E643&gt;$I$3, "YES", IF($E643&lt;$I$4, "YES", "NO"))</f>
        <v>YES</v>
      </c>
    </row>
    <row r="644" spans="1:6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  <c r="F644" t="str">
        <f t="shared" si="10"/>
        <v>YES</v>
      </c>
    </row>
    <row r="645" spans="1:6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  <c r="F645" t="str">
        <f t="shared" si="10"/>
        <v>NO</v>
      </c>
    </row>
    <row r="646" spans="1:6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  <c r="F646" t="str">
        <f t="shared" si="10"/>
        <v>YES</v>
      </c>
    </row>
    <row r="647" spans="1:6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  <c r="F647" t="str">
        <f t="shared" si="10"/>
        <v>NO</v>
      </c>
    </row>
    <row r="648" spans="1:6" x14ac:dyDescent="0.2">
      <c r="A648" t="s">
        <v>2427</v>
      </c>
      <c r="B648" t="s">
        <v>2499</v>
      </c>
      <c r="D648" t="s">
        <v>9</v>
      </c>
      <c r="E648">
        <v>0.6</v>
      </c>
      <c r="F648" t="str">
        <f t="shared" si="10"/>
        <v>NO</v>
      </c>
    </row>
    <row r="649" spans="1:6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  <c r="F649" t="str">
        <f t="shared" si="10"/>
        <v>NO</v>
      </c>
    </row>
    <row r="650" spans="1:6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  <c r="F650" t="str">
        <f t="shared" si="10"/>
        <v>NO</v>
      </c>
    </row>
    <row r="651" spans="1:6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  <c r="F651" t="str">
        <f t="shared" si="10"/>
        <v>NO</v>
      </c>
    </row>
    <row r="652" spans="1:6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  <c r="F652" t="str">
        <f t="shared" si="10"/>
        <v>NO</v>
      </c>
    </row>
    <row r="653" spans="1:6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  <c r="F653" t="str">
        <f t="shared" si="10"/>
        <v>NO</v>
      </c>
    </row>
    <row r="654" spans="1:6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  <c r="F654" t="str">
        <f t="shared" si="10"/>
        <v>NO</v>
      </c>
    </row>
    <row r="655" spans="1:6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  <c r="F655" t="str">
        <f t="shared" si="10"/>
        <v>NO</v>
      </c>
    </row>
    <row r="656" spans="1:6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  <c r="F656" t="str">
        <f t="shared" si="10"/>
        <v>NO</v>
      </c>
    </row>
    <row r="657" spans="1:6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  <c r="F657" t="str">
        <f t="shared" si="10"/>
        <v>YES</v>
      </c>
    </row>
    <row r="658" spans="1:6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  <c r="F658" t="str">
        <f t="shared" si="10"/>
        <v>YES</v>
      </c>
    </row>
    <row r="659" spans="1:6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  <c r="F659" t="str">
        <f t="shared" si="10"/>
        <v>YES</v>
      </c>
    </row>
    <row r="660" spans="1:6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  <c r="F660" t="str">
        <f t="shared" si="10"/>
        <v>YES</v>
      </c>
    </row>
    <row r="661" spans="1:6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  <c r="F661" t="str">
        <f t="shared" si="10"/>
        <v>YES</v>
      </c>
    </row>
    <row r="662" spans="1:6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  <c r="F662" t="str">
        <f t="shared" si="10"/>
        <v>YES</v>
      </c>
    </row>
    <row r="663" spans="1:6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  <c r="F663" t="str">
        <f t="shared" si="10"/>
        <v>YES</v>
      </c>
    </row>
    <row r="664" spans="1:6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  <c r="F664" t="str">
        <f t="shared" si="10"/>
        <v>YES</v>
      </c>
    </row>
    <row r="665" spans="1:6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  <c r="F665" t="str">
        <f t="shared" si="10"/>
        <v>YES</v>
      </c>
    </row>
    <row r="666" spans="1:6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  <c r="F666" t="str">
        <f t="shared" si="10"/>
        <v>YES</v>
      </c>
    </row>
    <row r="667" spans="1:6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  <c r="F667" t="str">
        <f t="shared" si="10"/>
        <v>YES</v>
      </c>
    </row>
    <row r="668" spans="1:6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  <c r="F668" t="str">
        <f t="shared" si="10"/>
        <v>YES</v>
      </c>
    </row>
    <row r="669" spans="1:6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  <c r="F669" t="str">
        <f t="shared" si="10"/>
        <v>YES</v>
      </c>
    </row>
    <row r="670" spans="1:6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  <c r="F670" t="str">
        <f t="shared" si="10"/>
        <v>YES</v>
      </c>
    </row>
    <row r="671" spans="1:6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  <c r="F671" t="str">
        <f t="shared" si="10"/>
        <v>YES</v>
      </c>
    </row>
    <row r="672" spans="1:6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  <c r="F672" t="str">
        <f t="shared" si="10"/>
        <v>YES</v>
      </c>
    </row>
    <row r="673" spans="1:6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  <c r="F673" t="str">
        <f t="shared" si="10"/>
        <v>YES</v>
      </c>
    </row>
    <row r="674" spans="1:6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  <c r="F674" t="str">
        <f t="shared" si="10"/>
        <v>YES</v>
      </c>
    </row>
    <row r="675" spans="1:6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  <c r="F675" t="str">
        <f t="shared" si="10"/>
        <v>YES</v>
      </c>
    </row>
    <row r="676" spans="1:6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  <c r="F676" t="str">
        <f t="shared" si="10"/>
        <v>YES</v>
      </c>
    </row>
    <row r="677" spans="1:6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  <c r="F677" t="str">
        <f t="shared" si="10"/>
        <v>YES</v>
      </c>
    </row>
    <row r="678" spans="1:6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  <c r="F678" t="str">
        <f t="shared" si="10"/>
        <v>YES</v>
      </c>
    </row>
    <row r="679" spans="1:6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  <c r="F679" t="str">
        <f t="shared" si="10"/>
        <v>NO</v>
      </c>
    </row>
    <row r="680" spans="1:6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  <c r="F680" t="str">
        <f t="shared" si="10"/>
        <v>NO</v>
      </c>
    </row>
    <row r="681" spans="1:6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  <c r="F681" t="str">
        <f t="shared" si="10"/>
        <v>NO</v>
      </c>
    </row>
    <row r="682" spans="1:6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  <c r="F682" t="str">
        <f t="shared" si="10"/>
        <v>YES</v>
      </c>
    </row>
    <row r="683" spans="1:6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  <c r="F683" t="str">
        <f t="shared" si="10"/>
        <v>YES</v>
      </c>
    </row>
    <row r="684" spans="1:6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  <c r="F684" t="str">
        <f t="shared" si="10"/>
        <v>NO</v>
      </c>
    </row>
    <row r="685" spans="1:6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  <c r="F685" t="str">
        <f t="shared" si="10"/>
        <v>NO</v>
      </c>
    </row>
    <row r="686" spans="1:6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  <c r="F686" t="str">
        <f t="shared" si="10"/>
        <v>NO</v>
      </c>
    </row>
    <row r="687" spans="1:6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  <c r="F687" t="str">
        <f t="shared" si="10"/>
        <v>NO</v>
      </c>
    </row>
    <row r="688" spans="1:6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  <c r="F688" t="str">
        <f t="shared" si="10"/>
        <v>NO</v>
      </c>
    </row>
    <row r="689" spans="1:6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  <c r="F689" t="str">
        <f t="shared" si="10"/>
        <v>NO</v>
      </c>
    </row>
    <row r="690" spans="1:6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  <c r="F690" t="str">
        <f t="shared" si="10"/>
        <v>NO</v>
      </c>
    </row>
    <row r="691" spans="1:6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  <c r="F691" t="str">
        <f t="shared" si="10"/>
        <v>NO</v>
      </c>
    </row>
    <row r="692" spans="1:6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  <c r="F692" t="str">
        <f t="shared" si="10"/>
        <v>NO</v>
      </c>
    </row>
    <row r="693" spans="1:6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  <c r="F693" t="str">
        <f t="shared" si="10"/>
        <v>YES</v>
      </c>
    </row>
    <row r="694" spans="1:6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  <c r="F694" t="str">
        <f t="shared" si="10"/>
        <v>NO</v>
      </c>
    </row>
    <row r="695" spans="1:6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  <c r="F695" t="str">
        <f t="shared" si="10"/>
        <v>YES</v>
      </c>
    </row>
    <row r="696" spans="1:6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  <c r="F696" t="str">
        <f t="shared" si="10"/>
        <v>NO</v>
      </c>
    </row>
    <row r="697" spans="1:6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  <c r="F697" t="str">
        <f t="shared" si="10"/>
        <v>NO</v>
      </c>
    </row>
    <row r="698" spans="1:6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  <c r="F698" t="str">
        <f t="shared" si="10"/>
        <v>YES</v>
      </c>
    </row>
    <row r="699" spans="1:6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  <c r="F699" t="str">
        <f t="shared" si="10"/>
        <v>NO</v>
      </c>
    </row>
    <row r="700" spans="1:6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  <c r="F700" t="str">
        <f t="shared" si="10"/>
        <v>NO</v>
      </c>
    </row>
    <row r="701" spans="1:6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  <c r="F701" t="str">
        <f t="shared" si="10"/>
        <v>NO</v>
      </c>
    </row>
    <row r="702" spans="1:6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  <c r="F702" t="str">
        <f t="shared" si="10"/>
        <v>YES</v>
      </c>
    </row>
    <row r="703" spans="1:6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  <c r="F703" t="str">
        <f t="shared" si="10"/>
        <v>NO</v>
      </c>
    </row>
    <row r="704" spans="1:6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  <c r="F704" t="str">
        <f t="shared" si="10"/>
        <v>NO</v>
      </c>
    </row>
    <row r="705" spans="1:6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  <c r="F705" t="str">
        <f t="shared" si="10"/>
        <v>NO</v>
      </c>
    </row>
    <row r="706" spans="1:6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  <c r="F706" t="str">
        <f t="shared" si="10"/>
        <v>NO</v>
      </c>
    </row>
    <row r="707" spans="1:6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  <c r="F707" t="str">
        <f t="shared" ref="F707:F770" si="11">IF($E707&gt;$I$3, "YES", IF($E707&lt;$I$4, "YES", "NO"))</f>
        <v>NO</v>
      </c>
    </row>
    <row r="708" spans="1:6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  <c r="F708" t="str">
        <f t="shared" si="11"/>
        <v>YES</v>
      </c>
    </row>
    <row r="709" spans="1:6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  <c r="F709" t="str">
        <f t="shared" si="11"/>
        <v>NO</v>
      </c>
    </row>
    <row r="710" spans="1:6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  <c r="F710" t="str">
        <f t="shared" si="11"/>
        <v>YES</v>
      </c>
    </row>
    <row r="711" spans="1:6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  <c r="F711" t="str">
        <f t="shared" si="11"/>
        <v>YES</v>
      </c>
    </row>
    <row r="712" spans="1:6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  <c r="F712" t="str">
        <f t="shared" si="11"/>
        <v>NO</v>
      </c>
    </row>
    <row r="713" spans="1:6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  <c r="F713" t="str">
        <f t="shared" si="11"/>
        <v>NO</v>
      </c>
    </row>
    <row r="714" spans="1:6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  <c r="F714" t="str">
        <f t="shared" si="11"/>
        <v>YES</v>
      </c>
    </row>
    <row r="715" spans="1:6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  <c r="F715" t="str">
        <f t="shared" si="11"/>
        <v>NO</v>
      </c>
    </row>
    <row r="716" spans="1:6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  <c r="F716" t="str">
        <f t="shared" si="11"/>
        <v>YES</v>
      </c>
    </row>
    <row r="717" spans="1:6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  <c r="F717" t="str">
        <f t="shared" si="11"/>
        <v>YES</v>
      </c>
    </row>
    <row r="718" spans="1:6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  <c r="F718" t="str">
        <f t="shared" si="11"/>
        <v>YES</v>
      </c>
    </row>
    <row r="719" spans="1:6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  <c r="F719" t="str">
        <f t="shared" si="11"/>
        <v>YES</v>
      </c>
    </row>
    <row r="720" spans="1:6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  <c r="F720" t="str">
        <f t="shared" si="11"/>
        <v>YES</v>
      </c>
    </row>
    <row r="721" spans="1:6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  <c r="F721" t="str">
        <f t="shared" si="11"/>
        <v>YES</v>
      </c>
    </row>
    <row r="722" spans="1:6" x14ac:dyDescent="0.2">
      <c r="A722" t="s">
        <v>2427</v>
      </c>
      <c r="B722" t="s">
        <v>2502</v>
      </c>
      <c r="D722" t="s">
        <v>13</v>
      </c>
      <c r="E722">
        <v>17.649999999999999</v>
      </c>
      <c r="F722" t="str">
        <f t="shared" si="11"/>
        <v>YES</v>
      </c>
    </row>
    <row r="723" spans="1:6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  <c r="F723" t="str">
        <f t="shared" si="11"/>
        <v>YES</v>
      </c>
    </row>
    <row r="724" spans="1:6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  <c r="F724" t="str">
        <f t="shared" si="11"/>
        <v>YES</v>
      </c>
    </row>
    <row r="725" spans="1:6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  <c r="F725" t="str">
        <f t="shared" si="11"/>
        <v>YES</v>
      </c>
    </row>
    <row r="726" spans="1:6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  <c r="F726" t="str">
        <f t="shared" si="11"/>
        <v>YES</v>
      </c>
    </row>
    <row r="727" spans="1:6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  <c r="F727" t="str">
        <f t="shared" si="11"/>
        <v>YES</v>
      </c>
    </row>
    <row r="728" spans="1:6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  <c r="F728" t="str">
        <f t="shared" si="11"/>
        <v>YES</v>
      </c>
    </row>
    <row r="729" spans="1:6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  <c r="F729" t="str">
        <f t="shared" si="11"/>
        <v>NO</v>
      </c>
    </row>
    <row r="730" spans="1:6" x14ac:dyDescent="0.2">
      <c r="A730" t="s">
        <v>1006</v>
      </c>
      <c r="B730" t="s">
        <v>1042</v>
      </c>
      <c r="D730" t="s">
        <v>13</v>
      </c>
      <c r="E730">
        <v>0.74</v>
      </c>
      <c r="F730" t="str">
        <f t="shared" si="11"/>
        <v>NO</v>
      </c>
    </row>
    <row r="731" spans="1:6" x14ac:dyDescent="0.2">
      <c r="A731" t="s">
        <v>1006</v>
      </c>
      <c r="B731" t="s">
        <v>1042</v>
      </c>
      <c r="D731" t="s">
        <v>9</v>
      </c>
      <c r="E731">
        <v>0.99</v>
      </c>
      <c r="F731" t="str">
        <f t="shared" si="11"/>
        <v>NO</v>
      </c>
    </row>
    <row r="732" spans="1:6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  <c r="F732" t="str">
        <f t="shared" si="11"/>
        <v>NO</v>
      </c>
    </row>
    <row r="733" spans="1:6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  <c r="F733" t="str">
        <f t="shared" si="11"/>
        <v>NO</v>
      </c>
    </row>
    <row r="734" spans="1:6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  <c r="F734" t="str">
        <f t="shared" si="11"/>
        <v>NO</v>
      </c>
    </row>
    <row r="735" spans="1:6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  <c r="F735" t="str">
        <f t="shared" si="11"/>
        <v>NO</v>
      </c>
    </row>
    <row r="736" spans="1:6" x14ac:dyDescent="0.2">
      <c r="A736" t="s">
        <v>2427</v>
      </c>
      <c r="B736" t="s">
        <v>2505</v>
      </c>
      <c r="D736" t="s">
        <v>13</v>
      </c>
      <c r="E736">
        <v>125.55</v>
      </c>
      <c r="F736" t="str">
        <f t="shared" si="11"/>
        <v>YES</v>
      </c>
    </row>
    <row r="737" spans="1:6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  <c r="F737" t="str">
        <f t="shared" si="11"/>
        <v>YES</v>
      </c>
    </row>
    <row r="738" spans="1:6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  <c r="F738" t="str">
        <f t="shared" si="11"/>
        <v>YES</v>
      </c>
    </row>
    <row r="739" spans="1:6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  <c r="F739" t="str">
        <f t="shared" si="11"/>
        <v>YES</v>
      </c>
    </row>
    <row r="740" spans="1:6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  <c r="F740" t="str">
        <f t="shared" si="11"/>
        <v>YES</v>
      </c>
    </row>
    <row r="741" spans="1:6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  <c r="F741" t="str">
        <f t="shared" si="11"/>
        <v>YES</v>
      </c>
    </row>
    <row r="742" spans="1:6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  <c r="F742" t="str">
        <f t="shared" si="11"/>
        <v>NO</v>
      </c>
    </row>
    <row r="743" spans="1:6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  <c r="F743" t="str">
        <f t="shared" si="11"/>
        <v>YES</v>
      </c>
    </row>
    <row r="744" spans="1:6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  <c r="F744" t="str">
        <f t="shared" si="11"/>
        <v>NO</v>
      </c>
    </row>
    <row r="745" spans="1:6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  <c r="F745" t="str">
        <f t="shared" si="11"/>
        <v>NO</v>
      </c>
    </row>
    <row r="746" spans="1:6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  <c r="F746" t="str">
        <f t="shared" si="11"/>
        <v>NO</v>
      </c>
    </row>
    <row r="747" spans="1:6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  <c r="F747" t="str">
        <f t="shared" si="11"/>
        <v>NO</v>
      </c>
    </row>
    <row r="748" spans="1:6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  <c r="F748" t="str">
        <f t="shared" si="11"/>
        <v>NO</v>
      </c>
    </row>
    <row r="749" spans="1:6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  <c r="F749" t="str">
        <f t="shared" si="11"/>
        <v>NO</v>
      </c>
    </row>
    <row r="750" spans="1:6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  <c r="F750" t="str">
        <f t="shared" si="11"/>
        <v>NO</v>
      </c>
    </row>
    <row r="751" spans="1:6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  <c r="F751" t="str">
        <f t="shared" si="11"/>
        <v>NO</v>
      </c>
    </row>
    <row r="752" spans="1:6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  <c r="F752" t="str">
        <f t="shared" si="11"/>
        <v>YES</v>
      </c>
    </row>
    <row r="753" spans="1:6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  <c r="F753" t="str">
        <f t="shared" si="11"/>
        <v>YES</v>
      </c>
    </row>
    <row r="754" spans="1:6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  <c r="F754" t="str">
        <f t="shared" si="11"/>
        <v>YES</v>
      </c>
    </row>
    <row r="755" spans="1:6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  <c r="F755" t="str">
        <f t="shared" si="11"/>
        <v>YES</v>
      </c>
    </row>
    <row r="756" spans="1:6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  <c r="F756" t="str">
        <f t="shared" si="11"/>
        <v>YES</v>
      </c>
    </row>
    <row r="757" spans="1:6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  <c r="F757" t="str">
        <f t="shared" si="11"/>
        <v>NO</v>
      </c>
    </row>
    <row r="758" spans="1:6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  <c r="F758" t="str">
        <f t="shared" si="11"/>
        <v>NO</v>
      </c>
    </row>
    <row r="759" spans="1:6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  <c r="F759" t="str">
        <f t="shared" si="11"/>
        <v>NO</v>
      </c>
    </row>
    <row r="760" spans="1:6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  <c r="F760" t="str">
        <f t="shared" si="11"/>
        <v>NO</v>
      </c>
    </row>
    <row r="761" spans="1:6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  <c r="F761" t="str">
        <f t="shared" si="11"/>
        <v>NO</v>
      </c>
    </row>
    <row r="762" spans="1:6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  <c r="F762" t="str">
        <f t="shared" si="11"/>
        <v>NO</v>
      </c>
    </row>
    <row r="763" spans="1:6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  <c r="F763" t="str">
        <f t="shared" si="11"/>
        <v>NO</v>
      </c>
    </row>
    <row r="764" spans="1:6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  <c r="F764" t="str">
        <f t="shared" si="11"/>
        <v>NO</v>
      </c>
    </row>
    <row r="765" spans="1:6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  <c r="F765" t="str">
        <f t="shared" si="11"/>
        <v>NO</v>
      </c>
    </row>
    <row r="766" spans="1:6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  <c r="F766" t="str">
        <f t="shared" si="11"/>
        <v>NO</v>
      </c>
    </row>
    <row r="767" spans="1:6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  <c r="F767" t="str">
        <f t="shared" si="11"/>
        <v>NO</v>
      </c>
    </row>
    <row r="768" spans="1:6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  <c r="F768" t="str">
        <f t="shared" si="11"/>
        <v>NO</v>
      </c>
    </row>
    <row r="769" spans="1:6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  <c r="F769" t="str">
        <f t="shared" si="11"/>
        <v>NO</v>
      </c>
    </row>
    <row r="770" spans="1:6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  <c r="F770" t="str">
        <f t="shared" si="11"/>
        <v>NO</v>
      </c>
    </row>
    <row r="771" spans="1:6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  <c r="F771" t="str">
        <f t="shared" ref="F771:F834" si="12">IF($E771&gt;$I$3, "YES", IF($E771&lt;$I$4, "YES", "NO"))</f>
        <v>NO</v>
      </c>
    </row>
    <row r="772" spans="1:6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  <c r="F772" t="str">
        <f t="shared" si="12"/>
        <v>NO</v>
      </c>
    </row>
    <row r="773" spans="1:6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  <c r="F773" t="str">
        <f t="shared" si="12"/>
        <v>NO</v>
      </c>
    </row>
    <row r="774" spans="1:6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  <c r="F774" t="str">
        <f t="shared" si="12"/>
        <v>NO</v>
      </c>
    </row>
    <row r="775" spans="1:6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  <c r="F775" t="str">
        <f t="shared" si="12"/>
        <v>NO</v>
      </c>
    </row>
    <row r="776" spans="1:6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  <c r="F776" t="str">
        <f t="shared" si="12"/>
        <v>NO</v>
      </c>
    </row>
    <row r="777" spans="1:6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  <c r="F777" t="str">
        <f t="shared" si="12"/>
        <v>NO</v>
      </c>
    </row>
    <row r="778" spans="1:6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  <c r="F778" t="str">
        <f t="shared" si="12"/>
        <v>NO</v>
      </c>
    </row>
    <row r="779" spans="1:6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  <c r="F779" t="str">
        <f t="shared" si="12"/>
        <v>NO</v>
      </c>
    </row>
    <row r="780" spans="1:6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  <c r="F780" t="str">
        <f t="shared" si="12"/>
        <v>YES</v>
      </c>
    </row>
    <row r="781" spans="1:6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  <c r="F781" t="str">
        <f t="shared" si="12"/>
        <v>YES</v>
      </c>
    </row>
    <row r="782" spans="1:6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  <c r="F782" t="str">
        <f t="shared" si="12"/>
        <v>YES</v>
      </c>
    </row>
    <row r="783" spans="1:6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  <c r="F783" t="str">
        <f t="shared" si="12"/>
        <v>NO</v>
      </c>
    </row>
    <row r="784" spans="1:6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  <c r="F784" t="str">
        <f t="shared" si="12"/>
        <v>NO</v>
      </c>
    </row>
    <row r="785" spans="1:6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  <c r="F785" t="str">
        <f t="shared" si="12"/>
        <v>NO</v>
      </c>
    </row>
    <row r="786" spans="1:6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  <c r="F786" t="str">
        <f t="shared" si="12"/>
        <v>NO</v>
      </c>
    </row>
    <row r="787" spans="1:6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  <c r="F787" t="str">
        <f t="shared" si="12"/>
        <v>NO</v>
      </c>
    </row>
    <row r="788" spans="1:6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  <c r="F788" t="str">
        <f t="shared" si="12"/>
        <v>NO</v>
      </c>
    </row>
    <row r="789" spans="1:6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  <c r="F789" t="str">
        <f t="shared" si="12"/>
        <v>NO</v>
      </c>
    </row>
    <row r="790" spans="1:6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  <c r="F790" t="str">
        <f t="shared" si="12"/>
        <v>NO</v>
      </c>
    </row>
    <row r="791" spans="1:6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  <c r="F791" t="str">
        <f t="shared" si="12"/>
        <v>NO</v>
      </c>
    </row>
    <row r="792" spans="1:6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  <c r="F792" t="str">
        <f t="shared" si="12"/>
        <v>NO</v>
      </c>
    </row>
    <row r="793" spans="1:6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  <c r="F793" t="str">
        <f t="shared" si="12"/>
        <v>NO</v>
      </c>
    </row>
    <row r="794" spans="1:6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  <c r="F794" t="str">
        <f t="shared" si="12"/>
        <v>NO</v>
      </c>
    </row>
    <row r="795" spans="1:6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  <c r="F795" t="str">
        <f t="shared" si="12"/>
        <v>NO</v>
      </c>
    </row>
    <row r="796" spans="1:6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  <c r="F796" t="str">
        <f t="shared" si="12"/>
        <v>NO</v>
      </c>
    </row>
    <row r="797" spans="1:6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  <c r="F797" t="str">
        <f t="shared" si="12"/>
        <v>NO</v>
      </c>
    </row>
    <row r="798" spans="1:6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  <c r="F798" t="str">
        <f t="shared" si="12"/>
        <v>NO</v>
      </c>
    </row>
    <row r="799" spans="1:6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  <c r="F799" t="str">
        <f t="shared" si="12"/>
        <v>NO</v>
      </c>
    </row>
    <row r="800" spans="1:6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  <c r="F800" t="str">
        <f t="shared" si="12"/>
        <v>YES</v>
      </c>
    </row>
    <row r="801" spans="1:6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  <c r="F801" t="str">
        <f t="shared" si="12"/>
        <v>YES</v>
      </c>
    </row>
    <row r="802" spans="1:6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  <c r="F802" t="str">
        <f t="shared" si="12"/>
        <v>NO</v>
      </c>
    </row>
    <row r="803" spans="1:6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  <c r="F803" t="str">
        <f t="shared" si="12"/>
        <v>NO</v>
      </c>
    </row>
    <row r="804" spans="1:6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  <c r="F804" t="str">
        <f t="shared" si="12"/>
        <v>NO</v>
      </c>
    </row>
    <row r="805" spans="1:6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  <c r="F805" t="str">
        <f t="shared" si="12"/>
        <v>NO</v>
      </c>
    </row>
    <row r="806" spans="1:6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  <c r="F806" t="str">
        <f t="shared" si="12"/>
        <v>NO</v>
      </c>
    </row>
    <row r="807" spans="1:6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  <c r="F807" t="str">
        <f t="shared" si="12"/>
        <v>NO</v>
      </c>
    </row>
    <row r="808" spans="1:6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  <c r="F808" t="str">
        <f t="shared" si="12"/>
        <v>NO</v>
      </c>
    </row>
    <row r="809" spans="1:6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  <c r="F809" t="str">
        <f t="shared" si="12"/>
        <v>NO</v>
      </c>
    </row>
    <row r="810" spans="1:6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  <c r="F810" t="str">
        <f t="shared" si="12"/>
        <v>NO</v>
      </c>
    </row>
    <row r="811" spans="1:6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  <c r="F811" t="str">
        <f t="shared" si="12"/>
        <v>NO</v>
      </c>
    </row>
    <row r="812" spans="1:6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  <c r="F812" t="str">
        <f t="shared" si="12"/>
        <v>NO</v>
      </c>
    </row>
    <row r="813" spans="1:6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  <c r="F813" t="str">
        <f t="shared" si="12"/>
        <v>NO</v>
      </c>
    </row>
    <row r="814" spans="1:6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  <c r="F814" t="str">
        <f t="shared" si="12"/>
        <v>NO</v>
      </c>
    </row>
    <row r="815" spans="1:6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  <c r="F815" t="str">
        <f t="shared" si="12"/>
        <v>YES</v>
      </c>
    </row>
    <row r="816" spans="1:6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  <c r="F816" t="str">
        <f t="shared" si="12"/>
        <v>NO</v>
      </c>
    </row>
    <row r="817" spans="1:6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  <c r="F817" t="str">
        <f t="shared" si="12"/>
        <v>YES</v>
      </c>
    </row>
    <row r="818" spans="1:6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  <c r="F818" t="str">
        <f t="shared" si="12"/>
        <v>YES</v>
      </c>
    </row>
    <row r="819" spans="1:6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  <c r="F819" t="str">
        <f t="shared" si="12"/>
        <v>NO</v>
      </c>
    </row>
    <row r="820" spans="1:6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  <c r="F820" t="str">
        <f t="shared" si="12"/>
        <v>YES</v>
      </c>
    </row>
    <row r="821" spans="1:6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  <c r="F821" t="str">
        <f t="shared" si="12"/>
        <v>YES</v>
      </c>
    </row>
    <row r="822" spans="1:6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  <c r="F822" t="str">
        <f t="shared" si="12"/>
        <v>YES</v>
      </c>
    </row>
    <row r="823" spans="1:6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  <c r="F823" t="str">
        <f t="shared" si="12"/>
        <v>YES</v>
      </c>
    </row>
    <row r="824" spans="1:6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  <c r="F824" t="str">
        <f t="shared" si="12"/>
        <v>YES</v>
      </c>
    </row>
    <row r="825" spans="1:6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  <c r="F825" t="str">
        <f t="shared" si="12"/>
        <v>YES</v>
      </c>
    </row>
    <row r="826" spans="1:6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  <c r="F826" t="str">
        <f t="shared" si="12"/>
        <v>YES</v>
      </c>
    </row>
    <row r="827" spans="1:6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  <c r="F827" t="str">
        <f t="shared" si="12"/>
        <v>NO</v>
      </c>
    </row>
    <row r="828" spans="1:6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  <c r="F828" t="str">
        <f t="shared" si="12"/>
        <v>NO</v>
      </c>
    </row>
    <row r="829" spans="1:6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  <c r="F829" t="str">
        <f t="shared" si="12"/>
        <v>NO</v>
      </c>
    </row>
    <row r="830" spans="1:6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  <c r="F830" t="str">
        <f t="shared" si="12"/>
        <v>YES</v>
      </c>
    </row>
    <row r="831" spans="1:6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  <c r="F831" t="str">
        <f t="shared" si="12"/>
        <v>YES</v>
      </c>
    </row>
    <row r="832" spans="1:6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  <c r="F832" t="str">
        <f t="shared" si="12"/>
        <v>YES</v>
      </c>
    </row>
    <row r="833" spans="1:6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  <c r="F833" t="str">
        <f t="shared" si="12"/>
        <v>YES</v>
      </c>
    </row>
    <row r="834" spans="1:6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  <c r="F834" t="str">
        <f t="shared" si="12"/>
        <v>NO</v>
      </c>
    </row>
    <row r="835" spans="1:6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  <c r="F835" t="str">
        <f t="shared" ref="F835:F898" si="13">IF($E835&gt;$I$3, "YES", IF($E835&lt;$I$4, "YES", "NO"))</f>
        <v>YES</v>
      </c>
    </row>
    <row r="836" spans="1:6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  <c r="F836" t="str">
        <f t="shared" si="13"/>
        <v>NO</v>
      </c>
    </row>
    <row r="837" spans="1:6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  <c r="F837" t="str">
        <f t="shared" si="13"/>
        <v>NO</v>
      </c>
    </row>
    <row r="838" spans="1:6" x14ac:dyDescent="0.2">
      <c r="A838" t="s">
        <v>3029</v>
      </c>
      <c r="B838" t="s">
        <v>3079</v>
      </c>
      <c r="D838" t="s">
        <v>9</v>
      </c>
      <c r="E838">
        <v>0.42</v>
      </c>
      <c r="F838" t="str">
        <f t="shared" si="13"/>
        <v>NO</v>
      </c>
    </row>
    <row r="839" spans="1:6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  <c r="F839" t="str">
        <f t="shared" si="13"/>
        <v>NO</v>
      </c>
    </row>
    <row r="840" spans="1:6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  <c r="F840" t="str">
        <f t="shared" si="13"/>
        <v>NO</v>
      </c>
    </row>
    <row r="841" spans="1:6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  <c r="F841" t="str">
        <f t="shared" si="13"/>
        <v>NO</v>
      </c>
    </row>
    <row r="842" spans="1:6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  <c r="F842" t="str">
        <f t="shared" si="13"/>
        <v>NO</v>
      </c>
    </row>
    <row r="843" spans="1:6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  <c r="F843" t="str">
        <f t="shared" si="13"/>
        <v>NO</v>
      </c>
    </row>
    <row r="844" spans="1:6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  <c r="F844" t="str">
        <f t="shared" si="13"/>
        <v>NO</v>
      </c>
    </row>
    <row r="845" spans="1:6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  <c r="F845" t="str">
        <f t="shared" si="13"/>
        <v>NO</v>
      </c>
    </row>
    <row r="846" spans="1:6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  <c r="F846" t="str">
        <f t="shared" si="13"/>
        <v>NO</v>
      </c>
    </row>
    <row r="847" spans="1:6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  <c r="F847" t="str">
        <f t="shared" si="13"/>
        <v>NO</v>
      </c>
    </row>
    <row r="848" spans="1:6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  <c r="F848" t="str">
        <f t="shared" si="13"/>
        <v>NO</v>
      </c>
    </row>
    <row r="849" spans="1:6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  <c r="F849" t="str">
        <f t="shared" si="13"/>
        <v>NO</v>
      </c>
    </row>
    <row r="850" spans="1:6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  <c r="F850" t="str">
        <f t="shared" si="13"/>
        <v>NO</v>
      </c>
    </row>
    <row r="851" spans="1:6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  <c r="F851" t="str">
        <f t="shared" si="13"/>
        <v>NO</v>
      </c>
    </row>
    <row r="852" spans="1:6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  <c r="F852" t="str">
        <f t="shared" si="13"/>
        <v>NO</v>
      </c>
    </row>
    <row r="853" spans="1:6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  <c r="F853" t="str">
        <f t="shared" si="13"/>
        <v>NO</v>
      </c>
    </row>
    <row r="854" spans="1:6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  <c r="F854" t="str">
        <f t="shared" si="13"/>
        <v>NO</v>
      </c>
    </row>
    <row r="855" spans="1:6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  <c r="F855" t="str">
        <f t="shared" si="13"/>
        <v>NO</v>
      </c>
    </row>
    <row r="856" spans="1:6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  <c r="F856" t="str">
        <f t="shared" si="13"/>
        <v>NO</v>
      </c>
    </row>
    <row r="857" spans="1:6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  <c r="F857" t="str">
        <f t="shared" si="13"/>
        <v>NO</v>
      </c>
    </row>
    <row r="858" spans="1:6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  <c r="F858" t="str">
        <f t="shared" si="13"/>
        <v>NO</v>
      </c>
    </row>
    <row r="859" spans="1:6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  <c r="F859" t="str">
        <f t="shared" si="13"/>
        <v>NO</v>
      </c>
    </row>
    <row r="860" spans="1:6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  <c r="F860" t="str">
        <f t="shared" si="13"/>
        <v>NO</v>
      </c>
    </row>
    <row r="861" spans="1:6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  <c r="F861" t="str">
        <f t="shared" si="13"/>
        <v>NO</v>
      </c>
    </row>
    <row r="862" spans="1:6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  <c r="F862" t="str">
        <f t="shared" si="13"/>
        <v>NO</v>
      </c>
    </row>
    <row r="863" spans="1:6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  <c r="F863" t="str">
        <f t="shared" si="13"/>
        <v>NO</v>
      </c>
    </row>
    <row r="864" spans="1:6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  <c r="F864" t="str">
        <f t="shared" si="13"/>
        <v>NO</v>
      </c>
    </row>
    <row r="865" spans="1:6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  <c r="F865" t="str">
        <f t="shared" si="13"/>
        <v>NO</v>
      </c>
    </row>
    <row r="866" spans="1:6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  <c r="F866" t="str">
        <f t="shared" si="13"/>
        <v>NO</v>
      </c>
    </row>
    <row r="867" spans="1:6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  <c r="F867" t="str">
        <f t="shared" si="13"/>
        <v>NO</v>
      </c>
    </row>
    <row r="868" spans="1:6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  <c r="F868" t="str">
        <f t="shared" si="13"/>
        <v>NO</v>
      </c>
    </row>
    <row r="869" spans="1:6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  <c r="F869" t="str">
        <f t="shared" si="13"/>
        <v>NO</v>
      </c>
    </row>
    <row r="870" spans="1:6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  <c r="F870" t="str">
        <f t="shared" si="13"/>
        <v>NO</v>
      </c>
    </row>
    <row r="871" spans="1:6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  <c r="F871" t="str">
        <f t="shared" si="13"/>
        <v>NO</v>
      </c>
    </row>
    <row r="872" spans="1:6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  <c r="F872" t="str">
        <f t="shared" si="13"/>
        <v>NO</v>
      </c>
    </row>
    <row r="873" spans="1:6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  <c r="F873" t="str">
        <f t="shared" si="13"/>
        <v>NO</v>
      </c>
    </row>
    <row r="874" spans="1:6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  <c r="F874" t="str">
        <f t="shared" si="13"/>
        <v>NO</v>
      </c>
    </row>
    <row r="875" spans="1:6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  <c r="F875" t="str">
        <f t="shared" si="13"/>
        <v>NO</v>
      </c>
    </row>
    <row r="876" spans="1:6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  <c r="F876" t="str">
        <f t="shared" si="13"/>
        <v>NO</v>
      </c>
    </row>
    <row r="877" spans="1:6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  <c r="F877" t="str">
        <f t="shared" si="13"/>
        <v>NO</v>
      </c>
    </row>
    <row r="878" spans="1:6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  <c r="F878" t="str">
        <f t="shared" si="13"/>
        <v>NO</v>
      </c>
    </row>
    <row r="879" spans="1:6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  <c r="F879" t="str">
        <f t="shared" si="13"/>
        <v>NO</v>
      </c>
    </row>
    <row r="880" spans="1:6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  <c r="F880" t="str">
        <f t="shared" si="13"/>
        <v>NO</v>
      </c>
    </row>
    <row r="881" spans="1:6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  <c r="F881" t="str">
        <f t="shared" si="13"/>
        <v>NO</v>
      </c>
    </row>
    <row r="882" spans="1:6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  <c r="F882" t="str">
        <f t="shared" si="13"/>
        <v>NO</v>
      </c>
    </row>
    <row r="883" spans="1:6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  <c r="F883" t="str">
        <f t="shared" si="13"/>
        <v>NO</v>
      </c>
    </row>
    <row r="884" spans="1:6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  <c r="F884" t="str">
        <f t="shared" si="13"/>
        <v>NO</v>
      </c>
    </row>
    <row r="885" spans="1:6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  <c r="F885" t="str">
        <f t="shared" si="13"/>
        <v>NO</v>
      </c>
    </row>
    <row r="886" spans="1:6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  <c r="F886" t="str">
        <f t="shared" si="13"/>
        <v>NO</v>
      </c>
    </row>
    <row r="887" spans="1:6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  <c r="F887" t="str">
        <f t="shared" si="13"/>
        <v>NO</v>
      </c>
    </row>
    <row r="888" spans="1:6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  <c r="F888" t="str">
        <f t="shared" si="13"/>
        <v>NO</v>
      </c>
    </row>
    <row r="889" spans="1:6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  <c r="F889" t="str">
        <f t="shared" si="13"/>
        <v>NO</v>
      </c>
    </row>
    <row r="890" spans="1:6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  <c r="F890" t="str">
        <f t="shared" si="13"/>
        <v>NO</v>
      </c>
    </row>
    <row r="891" spans="1:6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  <c r="F891" t="str">
        <f t="shared" si="13"/>
        <v>NO</v>
      </c>
    </row>
    <row r="892" spans="1:6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  <c r="F892" t="str">
        <f t="shared" si="13"/>
        <v>NO</v>
      </c>
    </row>
    <row r="893" spans="1:6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  <c r="F893" t="str">
        <f t="shared" si="13"/>
        <v>NO</v>
      </c>
    </row>
    <row r="894" spans="1:6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  <c r="F894" t="str">
        <f t="shared" si="13"/>
        <v>NO</v>
      </c>
    </row>
    <row r="895" spans="1:6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  <c r="F895" t="str">
        <f t="shared" si="13"/>
        <v>NO</v>
      </c>
    </row>
    <row r="896" spans="1:6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  <c r="F896" t="str">
        <f t="shared" si="13"/>
        <v>NO</v>
      </c>
    </row>
    <row r="897" spans="1:6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  <c r="F897" t="str">
        <f t="shared" si="13"/>
        <v>NO</v>
      </c>
    </row>
    <row r="898" spans="1:6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  <c r="F898" t="str">
        <f t="shared" si="13"/>
        <v>NO</v>
      </c>
    </row>
    <row r="899" spans="1:6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  <c r="F899" t="str">
        <f t="shared" ref="F899:F962" si="14">IF($E899&gt;$I$3, "YES", IF($E899&lt;$I$4, "YES", "NO"))</f>
        <v>NO</v>
      </c>
    </row>
    <row r="900" spans="1:6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  <c r="F900" t="str">
        <f t="shared" si="14"/>
        <v>NO</v>
      </c>
    </row>
    <row r="901" spans="1:6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  <c r="F901" t="str">
        <f t="shared" si="14"/>
        <v>NO</v>
      </c>
    </row>
    <row r="902" spans="1:6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  <c r="F902" t="str">
        <f t="shared" si="14"/>
        <v>NO</v>
      </c>
    </row>
    <row r="903" spans="1:6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  <c r="F903" t="str">
        <f t="shared" si="14"/>
        <v>NO</v>
      </c>
    </row>
    <row r="904" spans="1:6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  <c r="F904" t="str">
        <f t="shared" si="14"/>
        <v>NO</v>
      </c>
    </row>
    <row r="905" spans="1:6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  <c r="F905" t="str">
        <f t="shared" si="14"/>
        <v>NO</v>
      </c>
    </row>
    <row r="906" spans="1:6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  <c r="F906" t="str">
        <f t="shared" si="14"/>
        <v>NO</v>
      </c>
    </row>
    <row r="907" spans="1:6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  <c r="F907" t="str">
        <f t="shared" si="14"/>
        <v>NO</v>
      </c>
    </row>
    <row r="908" spans="1:6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  <c r="F908" t="str">
        <f t="shared" si="14"/>
        <v>NO</v>
      </c>
    </row>
    <row r="909" spans="1:6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  <c r="F909" t="str">
        <f t="shared" si="14"/>
        <v>YES</v>
      </c>
    </row>
    <row r="910" spans="1:6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  <c r="F910" t="str">
        <f t="shared" si="14"/>
        <v>YES</v>
      </c>
    </row>
    <row r="911" spans="1:6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  <c r="F911" t="str">
        <f t="shared" si="14"/>
        <v>NO</v>
      </c>
    </row>
    <row r="912" spans="1:6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  <c r="F912" t="str">
        <f t="shared" si="14"/>
        <v>NO</v>
      </c>
    </row>
    <row r="913" spans="1:6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  <c r="F913" t="str">
        <f t="shared" si="14"/>
        <v>NO</v>
      </c>
    </row>
    <row r="914" spans="1:6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  <c r="F914" t="str">
        <f t="shared" si="14"/>
        <v>NO</v>
      </c>
    </row>
    <row r="915" spans="1:6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  <c r="F915" t="str">
        <f t="shared" si="14"/>
        <v>NO</v>
      </c>
    </row>
    <row r="916" spans="1:6" x14ac:dyDescent="0.2">
      <c r="A916" t="s">
        <v>3</v>
      </c>
      <c r="B916" t="s">
        <v>68</v>
      </c>
      <c r="D916" t="s">
        <v>13</v>
      </c>
      <c r="E916">
        <v>3.29</v>
      </c>
      <c r="F916" t="str">
        <f t="shared" si="14"/>
        <v>NO</v>
      </c>
    </row>
    <row r="917" spans="1:6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  <c r="F917" t="str">
        <f t="shared" si="14"/>
        <v>NO</v>
      </c>
    </row>
    <row r="918" spans="1:6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  <c r="F918" t="str">
        <f t="shared" si="14"/>
        <v>NO</v>
      </c>
    </row>
    <row r="919" spans="1:6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  <c r="F919" t="str">
        <f t="shared" si="14"/>
        <v>NO</v>
      </c>
    </row>
    <row r="920" spans="1:6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  <c r="F920" t="str">
        <f t="shared" si="14"/>
        <v>NO</v>
      </c>
    </row>
    <row r="921" spans="1:6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  <c r="F921" t="str">
        <f t="shared" si="14"/>
        <v>NO</v>
      </c>
    </row>
    <row r="922" spans="1:6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  <c r="F922" t="str">
        <f t="shared" si="14"/>
        <v>NO</v>
      </c>
    </row>
    <row r="923" spans="1:6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  <c r="F923" t="str">
        <f t="shared" si="14"/>
        <v>NO</v>
      </c>
    </row>
    <row r="924" spans="1:6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  <c r="F924" t="str">
        <f t="shared" si="14"/>
        <v>NO</v>
      </c>
    </row>
    <row r="925" spans="1:6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  <c r="F925" t="str">
        <f t="shared" si="14"/>
        <v>NO</v>
      </c>
    </row>
    <row r="926" spans="1:6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  <c r="F926" t="str">
        <f t="shared" si="14"/>
        <v>NO</v>
      </c>
    </row>
    <row r="927" spans="1:6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  <c r="F927" t="str">
        <f t="shared" si="14"/>
        <v>NO</v>
      </c>
    </row>
    <row r="928" spans="1:6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  <c r="F928" t="str">
        <f t="shared" si="14"/>
        <v>NO</v>
      </c>
    </row>
    <row r="929" spans="1:6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  <c r="F929" t="str">
        <f t="shared" si="14"/>
        <v>NO</v>
      </c>
    </row>
    <row r="930" spans="1:6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  <c r="F930" t="str">
        <f t="shared" si="14"/>
        <v>NO</v>
      </c>
    </row>
    <row r="931" spans="1:6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  <c r="F931" t="str">
        <f t="shared" si="14"/>
        <v>NO</v>
      </c>
    </row>
    <row r="932" spans="1:6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  <c r="F932" t="str">
        <f t="shared" si="14"/>
        <v>NO</v>
      </c>
    </row>
    <row r="933" spans="1:6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  <c r="F933" t="str">
        <f t="shared" si="14"/>
        <v>NO</v>
      </c>
    </row>
    <row r="934" spans="1:6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  <c r="F934" t="str">
        <f t="shared" si="14"/>
        <v>NO</v>
      </c>
    </row>
    <row r="935" spans="1:6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  <c r="F935" t="str">
        <f t="shared" si="14"/>
        <v>NO</v>
      </c>
    </row>
    <row r="936" spans="1:6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  <c r="F936" t="str">
        <f t="shared" si="14"/>
        <v>YES</v>
      </c>
    </row>
    <row r="937" spans="1:6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  <c r="F937" t="str">
        <f t="shared" si="14"/>
        <v>NO</v>
      </c>
    </row>
    <row r="938" spans="1:6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  <c r="F938" t="str">
        <f t="shared" si="14"/>
        <v>NO</v>
      </c>
    </row>
    <row r="939" spans="1:6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  <c r="F939" t="str">
        <f t="shared" si="14"/>
        <v>NO</v>
      </c>
    </row>
    <row r="940" spans="1:6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  <c r="F940" t="str">
        <f t="shared" si="14"/>
        <v>NO</v>
      </c>
    </row>
    <row r="941" spans="1:6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  <c r="F941" t="str">
        <f t="shared" si="14"/>
        <v>NO</v>
      </c>
    </row>
    <row r="942" spans="1:6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  <c r="F942" t="str">
        <f t="shared" si="14"/>
        <v>NO</v>
      </c>
    </row>
    <row r="943" spans="1:6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  <c r="F943" t="str">
        <f t="shared" si="14"/>
        <v>NO</v>
      </c>
    </row>
    <row r="944" spans="1:6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  <c r="F944" t="str">
        <f t="shared" si="14"/>
        <v>NO</v>
      </c>
    </row>
    <row r="945" spans="1:6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  <c r="F945" t="str">
        <f t="shared" si="14"/>
        <v>NO</v>
      </c>
    </row>
    <row r="946" spans="1:6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  <c r="F946" t="str">
        <f t="shared" si="14"/>
        <v>NO</v>
      </c>
    </row>
    <row r="947" spans="1:6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  <c r="F947" t="str">
        <f t="shared" si="14"/>
        <v>YES</v>
      </c>
    </row>
    <row r="948" spans="1:6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  <c r="F948" t="str">
        <f t="shared" si="14"/>
        <v>NO</v>
      </c>
    </row>
    <row r="949" spans="1:6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  <c r="F949" t="str">
        <f t="shared" si="14"/>
        <v>YES</v>
      </c>
    </row>
    <row r="950" spans="1:6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  <c r="F950" t="str">
        <f t="shared" si="14"/>
        <v>YES</v>
      </c>
    </row>
    <row r="951" spans="1:6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  <c r="F951" t="str">
        <f t="shared" si="14"/>
        <v>NO</v>
      </c>
    </row>
    <row r="952" spans="1:6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  <c r="F952" t="str">
        <f t="shared" si="14"/>
        <v>NO</v>
      </c>
    </row>
    <row r="953" spans="1:6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  <c r="F953" t="str">
        <f t="shared" si="14"/>
        <v>NO</v>
      </c>
    </row>
    <row r="954" spans="1:6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  <c r="F954" t="str">
        <f t="shared" si="14"/>
        <v>YES</v>
      </c>
    </row>
    <row r="955" spans="1:6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  <c r="F955" t="str">
        <f t="shared" si="14"/>
        <v>NO</v>
      </c>
    </row>
    <row r="956" spans="1:6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  <c r="F956" t="str">
        <f t="shared" si="14"/>
        <v>NO</v>
      </c>
    </row>
    <row r="957" spans="1:6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  <c r="F957" t="str">
        <f t="shared" si="14"/>
        <v>NO</v>
      </c>
    </row>
    <row r="958" spans="1:6" x14ac:dyDescent="0.2">
      <c r="A958" t="s">
        <v>2776</v>
      </c>
      <c r="B958" t="s">
        <v>2850</v>
      </c>
      <c r="D958" t="s">
        <v>13</v>
      </c>
      <c r="E958">
        <v>0.04</v>
      </c>
      <c r="F958" t="str">
        <f t="shared" si="14"/>
        <v>NO</v>
      </c>
    </row>
    <row r="959" spans="1:6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  <c r="F959" t="str">
        <f t="shared" si="14"/>
        <v>NO</v>
      </c>
    </row>
    <row r="960" spans="1:6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  <c r="F960" t="str">
        <f t="shared" si="14"/>
        <v>NO</v>
      </c>
    </row>
    <row r="961" spans="1:6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  <c r="F961" t="str">
        <f t="shared" si="14"/>
        <v>NO</v>
      </c>
    </row>
    <row r="962" spans="1:6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  <c r="F962" t="str">
        <f t="shared" si="14"/>
        <v>NO</v>
      </c>
    </row>
    <row r="963" spans="1:6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  <c r="F963" t="str">
        <f t="shared" ref="F963:F1026" si="15">IF($E963&gt;$I$3, "YES", IF($E963&lt;$I$4, "YES", "NO"))</f>
        <v>NO</v>
      </c>
    </row>
    <row r="964" spans="1:6" x14ac:dyDescent="0.2">
      <c r="A964" t="s">
        <v>2776</v>
      </c>
      <c r="B964" t="s">
        <v>2857</v>
      </c>
      <c r="D964" t="s">
        <v>13</v>
      </c>
      <c r="E964">
        <v>0.02</v>
      </c>
      <c r="F964" t="str">
        <f t="shared" si="15"/>
        <v>NO</v>
      </c>
    </row>
    <row r="965" spans="1:6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  <c r="F965" t="str">
        <f t="shared" si="15"/>
        <v>YES</v>
      </c>
    </row>
    <row r="966" spans="1:6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  <c r="F966" t="str">
        <f t="shared" si="15"/>
        <v>YES</v>
      </c>
    </row>
    <row r="967" spans="1:6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  <c r="F967" t="str">
        <f t="shared" si="15"/>
        <v>YES</v>
      </c>
    </row>
    <row r="968" spans="1:6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  <c r="F968" t="str">
        <f t="shared" si="15"/>
        <v>YES</v>
      </c>
    </row>
    <row r="969" spans="1:6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  <c r="F969" t="str">
        <f t="shared" si="15"/>
        <v>YES</v>
      </c>
    </row>
    <row r="970" spans="1:6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  <c r="F970" t="str">
        <f t="shared" si="15"/>
        <v>NO</v>
      </c>
    </row>
    <row r="971" spans="1:6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  <c r="F971" t="str">
        <f t="shared" si="15"/>
        <v>NO</v>
      </c>
    </row>
    <row r="972" spans="1:6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  <c r="F972" t="str">
        <f t="shared" si="15"/>
        <v>NO</v>
      </c>
    </row>
    <row r="973" spans="1:6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  <c r="F973" t="str">
        <f t="shared" si="15"/>
        <v>NO</v>
      </c>
    </row>
    <row r="974" spans="1:6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  <c r="F974" t="str">
        <f t="shared" si="15"/>
        <v>NO</v>
      </c>
    </row>
    <row r="975" spans="1:6" x14ac:dyDescent="0.2">
      <c r="A975" t="s">
        <v>2776</v>
      </c>
      <c r="B975" t="s">
        <v>2858</v>
      </c>
      <c r="D975" t="s">
        <v>9</v>
      </c>
      <c r="E975">
        <v>1.62</v>
      </c>
      <c r="F975" t="str">
        <f t="shared" si="15"/>
        <v>NO</v>
      </c>
    </row>
    <row r="976" spans="1:6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  <c r="F976" t="str">
        <f t="shared" si="15"/>
        <v>NO</v>
      </c>
    </row>
    <row r="977" spans="1:6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  <c r="F977" t="str">
        <f t="shared" si="15"/>
        <v>NO</v>
      </c>
    </row>
    <row r="978" spans="1:6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  <c r="F978" t="str">
        <f t="shared" si="15"/>
        <v>NO</v>
      </c>
    </row>
    <row r="979" spans="1:6" x14ac:dyDescent="0.2">
      <c r="A979" t="s">
        <v>1006</v>
      </c>
      <c r="B979" t="s">
        <v>1045</v>
      </c>
      <c r="D979" t="s">
        <v>9</v>
      </c>
      <c r="E979">
        <v>0.67</v>
      </c>
      <c r="F979" t="str">
        <f t="shared" si="15"/>
        <v>NO</v>
      </c>
    </row>
    <row r="980" spans="1:6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  <c r="F980" t="str">
        <f t="shared" si="15"/>
        <v>YES</v>
      </c>
    </row>
    <row r="981" spans="1:6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  <c r="F981" t="str">
        <f t="shared" si="15"/>
        <v>YES</v>
      </c>
    </row>
    <row r="982" spans="1:6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  <c r="F982" t="str">
        <f t="shared" si="15"/>
        <v>YES</v>
      </c>
    </row>
    <row r="983" spans="1:6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  <c r="F983" t="str">
        <f t="shared" si="15"/>
        <v>YES</v>
      </c>
    </row>
    <row r="984" spans="1:6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  <c r="F984" t="str">
        <f t="shared" si="15"/>
        <v>YES</v>
      </c>
    </row>
    <row r="985" spans="1:6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  <c r="F985" t="str">
        <f t="shared" si="15"/>
        <v>YES</v>
      </c>
    </row>
    <row r="986" spans="1:6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  <c r="F986" t="str">
        <f t="shared" si="15"/>
        <v>YES</v>
      </c>
    </row>
    <row r="987" spans="1:6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  <c r="F987" t="str">
        <f t="shared" si="15"/>
        <v>NO</v>
      </c>
    </row>
    <row r="988" spans="1:6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  <c r="F988" t="str">
        <f t="shared" si="15"/>
        <v>YES</v>
      </c>
    </row>
    <row r="989" spans="1:6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  <c r="F989" t="str">
        <f t="shared" si="15"/>
        <v>NO</v>
      </c>
    </row>
    <row r="990" spans="1:6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  <c r="F990" t="str">
        <f t="shared" si="15"/>
        <v>YES</v>
      </c>
    </row>
    <row r="991" spans="1:6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  <c r="F991" t="str">
        <f t="shared" si="15"/>
        <v>YES</v>
      </c>
    </row>
    <row r="992" spans="1:6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  <c r="F992" t="str">
        <f t="shared" si="15"/>
        <v>NO</v>
      </c>
    </row>
    <row r="993" spans="1:6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  <c r="F993" t="str">
        <f t="shared" si="15"/>
        <v>YES</v>
      </c>
    </row>
    <row r="994" spans="1:6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  <c r="F994" t="str">
        <f t="shared" si="15"/>
        <v>YES</v>
      </c>
    </row>
    <row r="995" spans="1:6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  <c r="F995" t="str">
        <f t="shared" si="15"/>
        <v>YES</v>
      </c>
    </row>
    <row r="996" spans="1:6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  <c r="F996" t="str">
        <f t="shared" si="15"/>
        <v>YES</v>
      </c>
    </row>
    <row r="997" spans="1:6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  <c r="F997" t="str">
        <f t="shared" si="15"/>
        <v>YES</v>
      </c>
    </row>
    <row r="998" spans="1:6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  <c r="F998" t="str">
        <f t="shared" si="15"/>
        <v>YES</v>
      </c>
    </row>
    <row r="999" spans="1:6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  <c r="F999" t="str">
        <f t="shared" si="15"/>
        <v>YES</v>
      </c>
    </row>
    <row r="1000" spans="1:6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  <c r="F1000" t="str">
        <f t="shared" si="15"/>
        <v>NO</v>
      </c>
    </row>
    <row r="1001" spans="1:6" x14ac:dyDescent="0.2">
      <c r="A1001" t="s">
        <v>1006</v>
      </c>
      <c r="B1001" t="s">
        <v>1046</v>
      </c>
      <c r="D1001" t="s">
        <v>9</v>
      </c>
      <c r="E1001">
        <v>1.04</v>
      </c>
      <c r="F1001" t="str">
        <f t="shared" si="15"/>
        <v>NO</v>
      </c>
    </row>
    <row r="1002" spans="1:6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  <c r="F1002" t="str">
        <f t="shared" si="15"/>
        <v>NO</v>
      </c>
    </row>
    <row r="1003" spans="1:6" x14ac:dyDescent="0.2">
      <c r="A1003" t="s">
        <v>1006</v>
      </c>
      <c r="B1003" t="s">
        <v>1047</v>
      </c>
      <c r="D1003" t="s">
        <v>13</v>
      </c>
      <c r="E1003">
        <v>0.72</v>
      </c>
      <c r="F1003" t="str">
        <f t="shared" si="15"/>
        <v>NO</v>
      </c>
    </row>
    <row r="1004" spans="1:6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  <c r="F1004" t="str">
        <f t="shared" si="15"/>
        <v>NO</v>
      </c>
    </row>
    <row r="1005" spans="1:6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  <c r="F1005" t="str">
        <f t="shared" si="15"/>
        <v>NO</v>
      </c>
    </row>
    <row r="1006" spans="1:6" x14ac:dyDescent="0.2">
      <c r="A1006" t="s">
        <v>1006</v>
      </c>
      <c r="B1006" t="s">
        <v>1050</v>
      </c>
      <c r="D1006" t="s">
        <v>13</v>
      </c>
      <c r="E1006">
        <v>0.56000000000000005</v>
      </c>
      <c r="F1006" t="str">
        <f t="shared" si="15"/>
        <v>NO</v>
      </c>
    </row>
    <row r="1007" spans="1:6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  <c r="F1007" t="str">
        <f t="shared" si="15"/>
        <v>NO</v>
      </c>
    </row>
    <row r="1008" spans="1:6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  <c r="F1008" t="str">
        <f t="shared" si="15"/>
        <v>YES</v>
      </c>
    </row>
    <row r="1009" spans="1:6" x14ac:dyDescent="0.2">
      <c r="A1009" t="s">
        <v>149</v>
      </c>
      <c r="B1009" t="s">
        <v>285</v>
      </c>
      <c r="D1009" t="s">
        <v>13</v>
      </c>
      <c r="E1009">
        <v>0</v>
      </c>
      <c r="F1009" t="str">
        <f t="shared" si="15"/>
        <v>NO</v>
      </c>
    </row>
    <row r="1010" spans="1:6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  <c r="F1010" t="str">
        <f t="shared" si="15"/>
        <v>YES</v>
      </c>
    </row>
    <row r="1011" spans="1:6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  <c r="F1011" t="str">
        <f t="shared" si="15"/>
        <v>YES</v>
      </c>
    </row>
    <row r="1012" spans="1:6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  <c r="F1012" t="str">
        <f t="shared" si="15"/>
        <v>YES</v>
      </c>
    </row>
    <row r="1013" spans="1:6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  <c r="F1013" t="str">
        <f t="shared" si="15"/>
        <v>YES</v>
      </c>
    </row>
    <row r="1014" spans="1:6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  <c r="F1014" t="str">
        <f t="shared" si="15"/>
        <v>NO</v>
      </c>
    </row>
    <row r="1015" spans="1:6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  <c r="F1015" t="str">
        <f t="shared" si="15"/>
        <v>NO</v>
      </c>
    </row>
    <row r="1016" spans="1:6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  <c r="F1016" t="str">
        <f t="shared" si="15"/>
        <v>NO</v>
      </c>
    </row>
    <row r="1017" spans="1:6" x14ac:dyDescent="0.2">
      <c r="A1017" t="s">
        <v>2427</v>
      </c>
      <c r="B1017" t="s">
        <v>2555</v>
      </c>
      <c r="D1017" t="s">
        <v>9</v>
      </c>
      <c r="E1017">
        <v>2.1800000000000002</v>
      </c>
      <c r="F1017" t="str">
        <f t="shared" si="15"/>
        <v>NO</v>
      </c>
    </row>
    <row r="1018" spans="1:6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  <c r="F1018" t="str">
        <f t="shared" si="15"/>
        <v>NO</v>
      </c>
    </row>
    <row r="1019" spans="1:6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  <c r="F1019" t="str">
        <f t="shared" si="15"/>
        <v>NO</v>
      </c>
    </row>
    <row r="1020" spans="1:6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  <c r="F1020" t="str">
        <f t="shared" si="15"/>
        <v>NO</v>
      </c>
    </row>
    <row r="1021" spans="1:6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  <c r="F1021" t="str">
        <f t="shared" si="15"/>
        <v>NO</v>
      </c>
    </row>
    <row r="1022" spans="1:6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  <c r="F1022" t="str">
        <f t="shared" si="15"/>
        <v>NO</v>
      </c>
    </row>
    <row r="1023" spans="1:6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  <c r="F1023" t="str">
        <f t="shared" si="15"/>
        <v>NO</v>
      </c>
    </row>
    <row r="1024" spans="1:6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  <c r="F1024" t="str">
        <f t="shared" si="15"/>
        <v>NO</v>
      </c>
    </row>
    <row r="1025" spans="1:6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  <c r="F1025" t="str">
        <f t="shared" si="15"/>
        <v>YES</v>
      </c>
    </row>
    <row r="1026" spans="1:6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  <c r="F1026" t="str">
        <f t="shared" si="15"/>
        <v>YES</v>
      </c>
    </row>
    <row r="1027" spans="1:6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  <c r="F1027" t="str">
        <f t="shared" ref="F1027:F1090" si="16">IF($E1027&gt;$I$3, "YES", IF($E1027&lt;$I$4, "YES", "NO"))</f>
        <v>YES</v>
      </c>
    </row>
    <row r="1028" spans="1:6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  <c r="F1028" t="str">
        <f t="shared" si="16"/>
        <v>YES</v>
      </c>
    </row>
    <row r="1029" spans="1:6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  <c r="F1029" t="str">
        <f t="shared" si="16"/>
        <v>NO</v>
      </c>
    </row>
    <row r="1030" spans="1:6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  <c r="F1030" t="str">
        <f t="shared" si="16"/>
        <v>YES</v>
      </c>
    </row>
    <row r="1031" spans="1:6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  <c r="F1031" t="str">
        <f t="shared" si="16"/>
        <v>YES</v>
      </c>
    </row>
    <row r="1032" spans="1:6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  <c r="F1032" t="str">
        <f t="shared" si="16"/>
        <v>YES</v>
      </c>
    </row>
    <row r="1033" spans="1:6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  <c r="F1033" t="str">
        <f t="shared" si="16"/>
        <v>YES</v>
      </c>
    </row>
    <row r="1034" spans="1:6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  <c r="F1034" t="str">
        <f t="shared" si="16"/>
        <v>YES</v>
      </c>
    </row>
    <row r="1035" spans="1:6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  <c r="F1035" t="str">
        <f t="shared" si="16"/>
        <v>YES</v>
      </c>
    </row>
    <row r="1036" spans="1:6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  <c r="F1036" t="str">
        <f t="shared" si="16"/>
        <v>YES</v>
      </c>
    </row>
    <row r="1037" spans="1:6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  <c r="F1037" t="str">
        <f t="shared" si="16"/>
        <v>YES</v>
      </c>
    </row>
    <row r="1038" spans="1:6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  <c r="F1038" t="str">
        <f t="shared" si="16"/>
        <v>NO</v>
      </c>
    </row>
    <row r="1039" spans="1:6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  <c r="F1039" t="str">
        <f t="shared" si="16"/>
        <v>NO</v>
      </c>
    </row>
    <row r="1040" spans="1:6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  <c r="F1040" t="str">
        <f t="shared" si="16"/>
        <v>NO</v>
      </c>
    </row>
    <row r="1041" spans="1:6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  <c r="F1041" t="str">
        <f t="shared" si="16"/>
        <v>NO</v>
      </c>
    </row>
    <row r="1042" spans="1:6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  <c r="F1042" t="str">
        <f t="shared" si="16"/>
        <v>NO</v>
      </c>
    </row>
    <row r="1043" spans="1:6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  <c r="F1043" t="str">
        <f t="shared" si="16"/>
        <v>NO</v>
      </c>
    </row>
    <row r="1044" spans="1:6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  <c r="F1044" t="str">
        <f t="shared" si="16"/>
        <v>NO</v>
      </c>
    </row>
    <row r="1045" spans="1:6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  <c r="F1045" t="str">
        <f t="shared" si="16"/>
        <v>NO</v>
      </c>
    </row>
    <row r="1046" spans="1:6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  <c r="F1046" t="str">
        <f t="shared" si="16"/>
        <v>NO</v>
      </c>
    </row>
    <row r="1047" spans="1:6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  <c r="F1047" t="str">
        <f t="shared" si="16"/>
        <v>NO</v>
      </c>
    </row>
    <row r="1048" spans="1:6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  <c r="F1048" t="str">
        <f t="shared" si="16"/>
        <v>NO</v>
      </c>
    </row>
    <row r="1049" spans="1:6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  <c r="F1049" t="str">
        <f t="shared" si="16"/>
        <v>NO</v>
      </c>
    </row>
    <row r="1050" spans="1:6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  <c r="F1050" t="str">
        <f t="shared" si="16"/>
        <v>NO</v>
      </c>
    </row>
    <row r="1051" spans="1:6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  <c r="F1051" t="str">
        <f t="shared" si="16"/>
        <v>NO</v>
      </c>
    </row>
    <row r="1052" spans="1:6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  <c r="F1052" t="str">
        <f t="shared" si="16"/>
        <v>NO</v>
      </c>
    </row>
    <row r="1053" spans="1:6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  <c r="F1053" t="str">
        <f t="shared" si="16"/>
        <v>NO</v>
      </c>
    </row>
    <row r="1054" spans="1:6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  <c r="F1054" t="str">
        <f t="shared" si="16"/>
        <v>NO</v>
      </c>
    </row>
    <row r="1055" spans="1:6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  <c r="F1055" t="str">
        <f t="shared" si="16"/>
        <v>NO</v>
      </c>
    </row>
    <row r="1056" spans="1:6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  <c r="F1056" t="str">
        <f t="shared" si="16"/>
        <v>NO</v>
      </c>
    </row>
    <row r="1057" spans="1:6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  <c r="F1057" t="str">
        <f t="shared" si="16"/>
        <v>NO</v>
      </c>
    </row>
    <row r="1058" spans="1:6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  <c r="F1058" t="str">
        <f t="shared" si="16"/>
        <v>NO</v>
      </c>
    </row>
    <row r="1059" spans="1:6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  <c r="F1059" t="str">
        <f t="shared" si="16"/>
        <v>NO</v>
      </c>
    </row>
    <row r="1060" spans="1:6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  <c r="F1060" t="str">
        <f t="shared" si="16"/>
        <v>NO</v>
      </c>
    </row>
    <row r="1061" spans="1:6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  <c r="F1061" t="str">
        <f t="shared" si="16"/>
        <v>NO</v>
      </c>
    </row>
    <row r="1062" spans="1:6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  <c r="F1062" t="str">
        <f t="shared" si="16"/>
        <v>NO</v>
      </c>
    </row>
    <row r="1063" spans="1:6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  <c r="F1063" t="str">
        <f t="shared" si="16"/>
        <v>NO</v>
      </c>
    </row>
    <row r="1064" spans="1:6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  <c r="F1064" t="str">
        <f t="shared" si="16"/>
        <v>NO</v>
      </c>
    </row>
    <row r="1065" spans="1:6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  <c r="F1065" t="str">
        <f t="shared" si="16"/>
        <v>NO</v>
      </c>
    </row>
    <row r="1066" spans="1:6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  <c r="F1066" t="str">
        <f t="shared" si="16"/>
        <v>NO</v>
      </c>
    </row>
    <row r="1067" spans="1:6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  <c r="F1067" t="str">
        <f t="shared" si="16"/>
        <v>NO</v>
      </c>
    </row>
    <row r="1068" spans="1:6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  <c r="F1068" t="str">
        <f t="shared" si="16"/>
        <v>NO</v>
      </c>
    </row>
    <row r="1069" spans="1:6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  <c r="F1069" t="str">
        <f t="shared" si="16"/>
        <v>NO</v>
      </c>
    </row>
    <row r="1070" spans="1:6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  <c r="F1070" t="str">
        <f t="shared" si="16"/>
        <v>NO</v>
      </c>
    </row>
    <row r="1071" spans="1:6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  <c r="F1071" t="str">
        <f t="shared" si="16"/>
        <v>NO</v>
      </c>
    </row>
    <row r="1072" spans="1:6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  <c r="F1072" t="str">
        <f t="shared" si="16"/>
        <v>NO</v>
      </c>
    </row>
    <row r="1073" spans="1:6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  <c r="F1073" t="str">
        <f t="shared" si="16"/>
        <v>NO</v>
      </c>
    </row>
    <row r="1074" spans="1:6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  <c r="F1074" t="str">
        <f t="shared" si="16"/>
        <v>NO</v>
      </c>
    </row>
    <row r="1075" spans="1:6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  <c r="F1075" t="str">
        <f t="shared" si="16"/>
        <v>NO</v>
      </c>
    </row>
    <row r="1076" spans="1:6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  <c r="F1076" t="str">
        <f t="shared" si="16"/>
        <v>NO</v>
      </c>
    </row>
    <row r="1077" spans="1:6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  <c r="F1077" t="str">
        <f t="shared" si="16"/>
        <v>NO</v>
      </c>
    </row>
    <row r="1078" spans="1:6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  <c r="F1078" t="str">
        <f t="shared" si="16"/>
        <v>NO</v>
      </c>
    </row>
    <row r="1079" spans="1:6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  <c r="F1079" t="str">
        <f t="shared" si="16"/>
        <v>NO</v>
      </c>
    </row>
    <row r="1080" spans="1:6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  <c r="F1080" t="str">
        <f t="shared" si="16"/>
        <v>NO</v>
      </c>
    </row>
    <row r="1081" spans="1:6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  <c r="F1081" t="str">
        <f t="shared" si="16"/>
        <v>YES</v>
      </c>
    </row>
    <row r="1082" spans="1:6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  <c r="F1082" t="str">
        <f t="shared" si="16"/>
        <v>NO</v>
      </c>
    </row>
    <row r="1083" spans="1:6" x14ac:dyDescent="0.2">
      <c r="A1083" t="s">
        <v>1622</v>
      </c>
      <c r="B1083" t="s">
        <v>1641</v>
      </c>
      <c r="D1083" t="s">
        <v>13</v>
      </c>
      <c r="E1083">
        <v>0.47</v>
      </c>
      <c r="F1083" t="str">
        <f t="shared" si="16"/>
        <v>NO</v>
      </c>
    </row>
    <row r="1084" spans="1:6" x14ac:dyDescent="0.2">
      <c r="A1084" t="s">
        <v>1622</v>
      </c>
      <c r="B1084" t="s">
        <v>1642</v>
      </c>
      <c r="D1084" t="s">
        <v>13</v>
      </c>
      <c r="E1084">
        <v>0.43</v>
      </c>
      <c r="F1084" t="str">
        <f t="shared" si="16"/>
        <v>NO</v>
      </c>
    </row>
    <row r="1085" spans="1:6" x14ac:dyDescent="0.2">
      <c r="A1085" t="s">
        <v>2776</v>
      </c>
      <c r="B1085" t="s">
        <v>2861</v>
      </c>
      <c r="D1085" t="s">
        <v>9</v>
      </c>
      <c r="E1085">
        <v>0.9</v>
      </c>
      <c r="F1085" t="str">
        <f t="shared" si="16"/>
        <v>NO</v>
      </c>
    </row>
    <row r="1086" spans="1:6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  <c r="F1086" t="str">
        <f t="shared" si="16"/>
        <v>NO</v>
      </c>
    </row>
    <row r="1087" spans="1:6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  <c r="F1087" t="str">
        <f t="shared" si="16"/>
        <v>NO</v>
      </c>
    </row>
    <row r="1088" spans="1:6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  <c r="F1088" t="str">
        <f t="shared" si="16"/>
        <v>NO</v>
      </c>
    </row>
    <row r="1089" spans="1:6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  <c r="F1089" t="str">
        <f t="shared" si="16"/>
        <v>NO</v>
      </c>
    </row>
    <row r="1090" spans="1:6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  <c r="F1090" t="str">
        <f t="shared" si="16"/>
        <v>NO</v>
      </c>
    </row>
    <row r="1091" spans="1:6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  <c r="F1091" t="str">
        <f t="shared" ref="F1091:F1154" si="17">IF($E1091&gt;$I$3, "YES", IF($E1091&lt;$I$4, "YES", "NO"))</f>
        <v>NO</v>
      </c>
    </row>
    <row r="1092" spans="1:6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  <c r="F1092" t="str">
        <f t="shared" si="17"/>
        <v>NO</v>
      </c>
    </row>
    <row r="1093" spans="1:6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  <c r="F1093" t="str">
        <f t="shared" si="17"/>
        <v>NO</v>
      </c>
    </row>
    <row r="1094" spans="1:6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  <c r="F1094" t="str">
        <f t="shared" si="17"/>
        <v>NO</v>
      </c>
    </row>
    <row r="1095" spans="1:6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  <c r="F1095" t="str">
        <f t="shared" si="17"/>
        <v>NO</v>
      </c>
    </row>
    <row r="1096" spans="1:6" x14ac:dyDescent="0.2">
      <c r="A1096" t="s">
        <v>916</v>
      </c>
      <c r="B1096" t="s">
        <v>921</v>
      </c>
      <c r="D1096" t="s">
        <v>13</v>
      </c>
      <c r="E1096">
        <v>0.01</v>
      </c>
      <c r="F1096" t="str">
        <f t="shared" si="17"/>
        <v>NO</v>
      </c>
    </row>
    <row r="1097" spans="1:6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  <c r="F1097" t="str">
        <f t="shared" si="17"/>
        <v>NO</v>
      </c>
    </row>
    <row r="1098" spans="1:6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  <c r="F1098" t="str">
        <f t="shared" si="17"/>
        <v>NO</v>
      </c>
    </row>
    <row r="1099" spans="1:6" x14ac:dyDescent="0.2">
      <c r="A1099" t="s">
        <v>916</v>
      </c>
      <c r="B1099" t="s">
        <v>922</v>
      </c>
      <c r="D1099" t="s">
        <v>13</v>
      </c>
      <c r="E1099">
        <v>0.02</v>
      </c>
      <c r="F1099" t="str">
        <f t="shared" si="17"/>
        <v>NO</v>
      </c>
    </row>
    <row r="1100" spans="1:6" x14ac:dyDescent="0.2">
      <c r="A1100" t="s">
        <v>916</v>
      </c>
      <c r="B1100" t="s">
        <v>923</v>
      </c>
      <c r="D1100" t="s">
        <v>13</v>
      </c>
      <c r="E1100">
        <v>0.05</v>
      </c>
      <c r="F1100" t="str">
        <f t="shared" si="17"/>
        <v>NO</v>
      </c>
    </row>
    <row r="1101" spans="1:6" x14ac:dyDescent="0.2">
      <c r="A1101" t="s">
        <v>916</v>
      </c>
      <c r="B1101" t="s">
        <v>924</v>
      </c>
      <c r="D1101" t="s">
        <v>13</v>
      </c>
      <c r="E1101">
        <v>0.04</v>
      </c>
      <c r="F1101" t="str">
        <f t="shared" si="17"/>
        <v>NO</v>
      </c>
    </row>
    <row r="1102" spans="1:6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  <c r="F1102" t="str">
        <f t="shared" si="17"/>
        <v>NO</v>
      </c>
    </row>
    <row r="1103" spans="1:6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  <c r="F1103" t="str">
        <f t="shared" si="17"/>
        <v>NO</v>
      </c>
    </row>
    <row r="1104" spans="1:6" x14ac:dyDescent="0.2">
      <c r="A1104" t="s">
        <v>916</v>
      </c>
      <c r="B1104" t="s">
        <v>925</v>
      </c>
      <c r="D1104" t="s">
        <v>13</v>
      </c>
      <c r="E1104">
        <v>0.02</v>
      </c>
      <c r="F1104" t="str">
        <f t="shared" si="17"/>
        <v>NO</v>
      </c>
    </row>
    <row r="1105" spans="1:6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  <c r="F1105" t="str">
        <f t="shared" si="17"/>
        <v>NO</v>
      </c>
    </row>
    <row r="1106" spans="1:6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  <c r="F1106" t="str">
        <f t="shared" si="17"/>
        <v>NO</v>
      </c>
    </row>
    <row r="1107" spans="1:6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  <c r="F1107" t="str">
        <f t="shared" si="17"/>
        <v>NO</v>
      </c>
    </row>
    <row r="1108" spans="1:6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  <c r="F1108" t="str">
        <f t="shared" si="17"/>
        <v>NO</v>
      </c>
    </row>
    <row r="1109" spans="1:6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  <c r="F1109" t="str">
        <f t="shared" si="17"/>
        <v>NO</v>
      </c>
    </row>
    <row r="1110" spans="1:6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  <c r="F1110" t="str">
        <f t="shared" si="17"/>
        <v>NO</v>
      </c>
    </row>
    <row r="1111" spans="1:6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  <c r="F1111" t="str">
        <f t="shared" si="17"/>
        <v>NO</v>
      </c>
    </row>
    <row r="1112" spans="1:6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  <c r="F1112" t="str">
        <f t="shared" si="17"/>
        <v>NO</v>
      </c>
    </row>
    <row r="1113" spans="1:6" x14ac:dyDescent="0.2">
      <c r="A1113" t="s">
        <v>3</v>
      </c>
      <c r="B1113" t="s">
        <v>98</v>
      </c>
      <c r="D1113" t="s">
        <v>9</v>
      </c>
      <c r="E1113">
        <v>0.06</v>
      </c>
      <c r="F1113" t="str">
        <f t="shared" si="17"/>
        <v>NO</v>
      </c>
    </row>
    <row r="1114" spans="1:6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  <c r="F1114" t="str">
        <f t="shared" si="17"/>
        <v>YES</v>
      </c>
    </row>
    <row r="1115" spans="1:6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  <c r="F1115" t="str">
        <f t="shared" si="17"/>
        <v>NO</v>
      </c>
    </row>
    <row r="1116" spans="1:6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  <c r="F1116" t="str">
        <f t="shared" si="17"/>
        <v>NO</v>
      </c>
    </row>
    <row r="1117" spans="1:6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  <c r="F1117" t="str">
        <f t="shared" si="17"/>
        <v>NO</v>
      </c>
    </row>
    <row r="1118" spans="1:6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  <c r="F1118" t="str">
        <f t="shared" si="17"/>
        <v>YES</v>
      </c>
    </row>
    <row r="1119" spans="1:6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  <c r="F1119" t="str">
        <f t="shared" si="17"/>
        <v>NO</v>
      </c>
    </row>
    <row r="1120" spans="1:6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  <c r="F1120" t="str">
        <f t="shared" si="17"/>
        <v>NO</v>
      </c>
    </row>
    <row r="1121" spans="1:6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  <c r="F1121" t="str">
        <f t="shared" si="17"/>
        <v>NO</v>
      </c>
    </row>
    <row r="1122" spans="1:6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  <c r="F1122" t="str">
        <f t="shared" si="17"/>
        <v>NO</v>
      </c>
    </row>
    <row r="1123" spans="1:6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  <c r="F1123" t="str">
        <f t="shared" si="17"/>
        <v>NO</v>
      </c>
    </row>
    <row r="1124" spans="1:6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  <c r="F1124" t="str">
        <f t="shared" si="17"/>
        <v>NO</v>
      </c>
    </row>
    <row r="1125" spans="1:6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  <c r="F1125" t="str">
        <f t="shared" si="17"/>
        <v>NO</v>
      </c>
    </row>
    <row r="1126" spans="1:6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  <c r="F1126" t="str">
        <f t="shared" si="17"/>
        <v>NO</v>
      </c>
    </row>
    <row r="1127" spans="1:6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  <c r="F1127" t="str">
        <f t="shared" si="17"/>
        <v>YES</v>
      </c>
    </row>
    <row r="1128" spans="1:6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  <c r="F1128" t="str">
        <f t="shared" si="17"/>
        <v>YES</v>
      </c>
    </row>
    <row r="1129" spans="1:6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  <c r="F1129" t="str">
        <f t="shared" si="17"/>
        <v>YES</v>
      </c>
    </row>
    <row r="1130" spans="1:6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  <c r="F1130" t="str">
        <f t="shared" si="17"/>
        <v>YES</v>
      </c>
    </row>
    <row r="1131" spans="1:6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  <c r="F1131" t="str">
        <f t="shared" si="17"/>
        <v>YES</v>
      </c>
    </row>
    <row r="1132" spans="1:6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  <c r="F1132" t="str">
        <f t="shared" si="17"/>
        <v>YES</v>
      </c>
    </row>
    <row r="1133" spans="1:6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  <c r="F1133" t="str">
        <f t="shared" si="17"/>
        <v>YES</v>
      </c>
    </row>
    <row r="1134" spans="1:6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  <c r="F1134" t="str">
        <f t="shared" si="17"/>
        <v>NO</v>
      </c>
    </row>
    <row r="1135" spans="1:6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  <c r="F1135" t="str">
        <f t="shared" si="17"/>
        <v>YES</v>
      </c>
    </row>
    <row r="1136" spans="1:6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  <c r="F1136" t="str">
        <f t="shared" si="17"/>
        <v>YES</v>
      </c>
    </row>
    <row r="1137" spans="1:6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  <c r="F1137" t="str">
        <f t="shared" si="17"/>
        <v>NO</v>
      </c>
    </row>
    <row r="1138" spans="1:6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  <c r="F1138" t="str">
        <f t="shared" si="17"/>
        <v>NO</v>
      </c>
    </row>
    <row r="1139" spans="1:6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  <c r="F1139" t="str">
        <f t="shared" si="17"/>
        <v>NO</v>
      </c>
    </row>
    <row r="1140" spans="1:6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  <c r="F1140" t="str">
        <f t="shared" si="17"/>
        <v>YES</v>
      </c>
    </row>
    <row r="1141" spans="1:6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  <c r="F1141" t="str">
        <f t="shared" si="17"/>
        <v>YES</v>
      </c>
    </row>
    <row r="1142" spans="1:6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  <c r="F1142" t="str">
        <f t="shared" si="17"/>
        <v>YES</v>
      </c>
    </row>
    <row r="1143" spans="1:6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  <c r="F1143" t="str">
        <f t="shared" si="17"/>
        <v>YES</v>
      </c>
    </row>
    <row r="1144" spans="1:6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  <c r="F1144" t="str">
        <f t="shared" si="17"/>
        <v>NO</v>
      </c>
    </row>
    <row r="1145" spans="1:6" x14ac:dyDescent="0.2">
      <c r="A1145" t="s">
        <v>1006</v>
      </c>
      <c r="B1145" t="s">
        <v>1051</v>
      </c>
      <c r="D1145" t="s">
        <v>13</v>
      </c>
      <c r="E1145">
        <v>0.78</v>
      </c>
      <c r="F1145" t="str">
        <f t="shared" si="17"/>
        <v>NO</v>
      </c>
    </row>
    <row r="1146" spans="1:6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  <c r="F1146" t="str">
        <f t="shared" si="17"/>
        <v>NO</v>
      </c>
    </row>
    <row r="1147" spans="1:6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  <c r="F1147" t="str">
        <f t="shared" si="17"/>
        <v>NO</v>
      </c>
    </row>
    <row r="1148" spans="1:6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  <c r="F1148" t="str">
        <f t="shared" si="17"/>
        <v>NO</v>
      </c>
    </row>
    <row r="1149" spans="1:6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  <c r="F1149" t="str">
        <f t="shared" si="17"/>
        <v>NO</v>
      </c>
    </row>
    <row r="1150" spans="1:6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  <c r="F1150" t="str">
        <f t="shared" si="17"/>
        <v>NO</v>
      </c>
    </row>
    <row r="1151" spans="1:6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  <c r="F1151" t="str">
        <f t="shared" si="17"/>
        <v>NO</v>
      </c>
    </row>
    <row r="1152" spans="1:6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  <c r="F1152" t="str">
        <f t="shared" si="17"/>
        <v>YES</v>
      </c>
    </row>
    <row r="1153" spans="1:6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  <c r="F1153" t="str">
        <f t="shared" si="17"/>
        <v>NO</v>
      </c>
    </row>
    <row r="1154" spans="1:6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  <c r="F1154" t="str">
        <f t="shared" si="17"/>
        <v>YES</v>
      </c>
    </row>
    <row r="1155" spans="1:6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  <c r="F1155" t="str">
        <f t="shared" ref="F1155:F1218" si="18">IF($E1155&gt;$I$3, "YES", IF($E1155&lt;$I$4, "YES", "NO"))</f>
        <v>NO</v>
      </c>
    </row>
    <row r="1156" spans="1:6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  <c r="F1156" t="str">
        <f t="shared" si="18"/>
        <v>NO</v>
      </c>
    </row>
    <row r="1157" spans="1:6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  <c r="F1157" t="str">
        <f t="shared" si="18"/>
        <v>NO</v>
      </c>
    </row>
    <row r="1158" spans="1:6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  <c r="F1158" t="str">
        <f t="shared" si="18"/>
        <v>NO</v>
      </c>
    </row>
    <row r="1159" spans="1:6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  <c r="F1159" t="str">
        <f t="shared" si="18"/>
        <v>NO</v>
      </c>
    </row>
    <row r="1160" spans="1:6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  <c r="F1160" t="str">
        <f t="shared" si="18"/>
        <v>NO</v>
      </c>
    </row>
    <row r="1161" spans="1:6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  <c r="F1161" t="str">
        <f t="shared" si="18"/>
        <v>NO</v>
      </c>
    </row>
    <row r="1162" spans="1:6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  <c r="F1162" t="str">
        <f t="shared" si="18"/>
        <v>NO</v>
      </c>
    </row>
    <row r="1163" spans="1:6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  <c r="F1163" t="str">
        <f t="shared" si="18"/>
        <v>NO</v>
      </c>
    </row>
    <row r="1164" spans="1:6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  <c r="F1164" t="str">
        <f t="shared" si="18"/>
        <v>NO</v>
      </c>
    </row>
    <row r="1165" spans="1:6" x14ac:dyDescent="0.2">
      <c r="A1165" t="s">
        <v>1983</v>
      </c>
      <c r="B1165" t="s">
        <v>2001</v>
      </c>
      <c r="D1165" t="s">
        <v>13</v>
      </c>
      <c r="E1165">
        <v>1.1299999999999999</v>
      </c>
      <c r="F1165" t="str">
        <f t="shared" si="18"/>
        <v>NO</v>
      </c>
    </row>
    <row r="1166" spans="1:6" x14ac:dyDescent="0.2">
      <c r="A1166" t="s">
        <v>1983</v>
      </c>
      <c r="B1166" t="s">
        <v>2002</v>
      </c>
      <c r="D1166" t="s">
        <v>13</v>
      </c>
      <c r="E1166">
        <v>0.8</v>
      </c>
      <c r="F1166" t="str">
        <f t="shared" si="18"/>
        <v>NO</v>
      </c>
    </row>
    <row r="1167" spans="1:6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  <c r="F1167" t="str">
        <f t="shared" si="18"/>
        <v>NO</v>
      </c>
    </row>
    <row r="1168" spans="1:6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  <c r="F1168" t="str">
        <f t="shared" si="18"/>
        <v>NO</v>
      </c>
    </row>
    <row r="1169" spans="1:6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  <c r="F1169" t="str">
        <f t="shared" si="18"/>
        <v>NO</v>
      </c>
    </row>
    <row r="1170" spans="1:6" x14ac:dyDescent="0.2">
      <c r="A1170" t="s">
        <v>3029</v>
      </c>
      <c r="B1170" t="s">
        <v>3095</v>
      </c>
      <c r="D1170" t="s">
        <v>9</v>
      </c>
      <c r="E1170">
        <v>0.05</v>
      </c>
      <c r="F1170" t="str">
        <f t="shared" si="18"/>
        <v>NO</v>
      </c>
    </row>
    <row r="1171" spans="1:6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  <c r="F1171" t="str">
        <f t="shared" si="18"/>
        <v>NO</v>
      </c>
    </row>
    <row r="1172" spans="1:6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  <c r="F1172" t="str">
        <f t="shared" si="18"/>
        <v>YES</v>
      </c>
    </row>
    <row r="1173" spans="1:6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  <c r="F1173" t="str">
        <f t="shared" si="18"/>
        <v>NO</v>
      </c>
    </row>
    <row r="1174" spans="1:6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  <c r="F1174" t="str">
        <f t="shared" si="18"/>
        <v>NO</v>
      </c>
    </row>
    <row r="1175" spans="1:6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  <c r="F1175" t="str">
        <f t="shared" si="18"/>
        <v>NO</v>
      </c>
    </row>
    <row r="1176" spans="1:6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  <c r="F1176" t="str">
        <f t="shared" si="18"/>
        <v>NO</v>
      </c>
    </row>
    <row r="1177" spans="1:6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  <c r="F1177" t="str">
        <f t="shared" si="18"/>
        <v>NO</v>
      </c>
    </row>
    <row r="1178" spans="1:6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  <c r="F1178" t="str">
        <f t="shared" si="18"/>
        <v>NO</v>
      </c>
    </row>
    <row r="1179" spans="1:6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  <c r="F1179" t="str">
        <f t="shared" si="18"/>
        <v>NO</v>
      </c>
    </row>
    <row r="1180" spans="1:6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  <c r="F1180" t="str">
        <f t="shared" si="18"/>
        <v>NO</v>
      </c>
    </row>
    <row r="1181" spans="1:6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  <c r="F1181" t="str">
        <f t="shared" si="18"/>
        <v>NO</v>
      </c>
    </row>
    <row r="1182" spans="1:6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  <c r="F1182" t="str">
        <f t="shared" si="18"/>
        <v>NO</v>
      </c>
    </row>
    <row r="1183" spans="1:6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  <c r="F1183" t="str">
        <f t="shared" si="18"/>
        <v>NO</v>
      </c>
    </row>
    <row r="1184" spans="1:6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  <c r="F1184" t="str">
        <f t="shared" si="18"/>
        <v>NO</v>
      </c>
    </row>
    <row r="1185" spans="1:6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  <c r="F1185" t="str">
        <f t="shared" si="18"/>
        <v>NO</v>
      </c>
    </row>
    <row r="1186" spans="1:6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  <c r="F1186" t="str">
        <f t="shared" si="18"/>
        <v>NO</v>
      </c>
    </row>
    <row r="1187" spans="1:6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  <c r="F1187" t="str">
        <f t="shared" si="18"/>
        <v>NO</v>
      </c>
    </row>
    <row r="1188" spans="1:6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  <c r="F1188" t="str">
        <f t="shared" si="18"/>
        <v>NO</v>
      </c>
    </row>
    <row r="1189" spans="1:6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  <c r="F1189" t="str">
        <f t="shared" si="18"/>
        <v>NO</v>
      </c>
    </row>
    <row r="1190" spans="1:6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  <c r="F1190" t="str">
        <f t="shared" si="18"/>
        <v>NO</v>
      </c>
    </row>
    <row r="1191" spans="1:6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  <c r="F1191" t="str">
        <f t="shared" si="18"/>
        <v>NO</v>
      </c>
    </row>
    <row r="1192" spans="1:6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  <c r="F1192" t="str">
        <f t="shared" si="18"/>
        <v>NO</v>
      </c>
    </row>
    <row r="1193" spans="1:6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  <c r="F1193" t="str">
        <f t="shared" si="18"/>
        <v>NO</v>
      </c>
    </row>
    <row r="1194" spans="1:6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  <c r="F1194" t="str">
        <f t="shared" si="18"/>
        <v>NO</v>
      </c>
    </row>
    <row r="1195" spans="1:6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  <c r="F1195" t="str">
        <f t="shared" si="18"/>
        <v>NO</v>
      </c>
    </row>
    <row r="1196" spans="1:6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  <c r="F1196" t="str">
        <f t="shared" si="18"/>
        <v>NO</v>
      </c>
    </row>
    <row r="1197" spans="1:6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  <c r="F1197" t="str">
        <f t="shared" si="18"/>
        <v>NO</v>
      </c>
    </row>
    <row r="1198" spans="1:6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  <c r="F1198" t="str">
        <f t="shared" si="18"/>
        <v>NO</v>
      </c>
    </row>
    <row r="1199" spans="1:6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  <c r="F1199" t="str">
        <f t="shared" si="18"/>
        <v>NO</v>
      </c>
    </row>
    <row r="1200" spans="1:6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  <c r="F1200" t="str">
        <f t="shared" si="18"/>
        <v>NO</v>
      </c>
    </row>
    <row r="1201" spans="1:6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  <c r="F1201" t="str">
        <f t="shared" si="18"/>
        <v>NO</v>
      </c>
    </row>
    <row r="1202" spans="1:6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  <c r="F1202" t="str">
        <f t="shared" si="18"/>
        <v>NO</v>
      </c>
    </row>
    <row r="1203" spans="1:6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  <c r="F1203" t="str">
        <f t="shared" si="18"/>
        <v>YES</v>
      </c>
    </row>
    <row r="1204" spans="1:6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  <c r="F1204" t="str">
        <f t="shared" si="18"/>
        <v>NO</v>
      </c>
    </row>
    <row r="1205" spans="1:6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  <c r="F1205" t="str">
        <f t="shared" si="18"/>
        <v>NO</v>
      </c>
    </row>
    <row r="1206" spans="1:6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  <c r="F1206" t="str">
        <f t="shared" si="18"/>
        <v>YES</v>
      </c>
    </row>
    <row r="1207" spans="1:6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  <c r="F1207" t="str">
        <f t="shared" si="18"/>
        <v>YES</v>
      </c>
    </row>
    <row r="1208" spans="1:6" x14ac:dyDescent="0.2">
      <c r="A1208" t="s">
        <v>2776</v>
      </c>
      <c r="B1208" t="s">
        <v>2883</v>
      </c>
      <c r="D1208" t="s">
        <v>9</v>
      </c>
      <c r="E1208">
        <v>0.22</v>
      </c>
      <c r="F1208" t="str">
        <f t="shared" si="18"/>
        <v>NO</v>
      </c>
    </row>
    <row r="1209" spans="1:6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  <c r="F1209" t="str">
        <f t="shared" si="18"/>
        <v>NO</v>
      </c>
    </row>
    <row r="1210" spans="1:6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  <c r="F1210" t="str">
        <f t="shared" si="18"/>
        <v>NO</v>
      </c>
    </row>
    <row r="1211" spans="1:6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  <c r="F1211" t="str">
        <f t="shared" si="18"/>
        <v>NO</v>
      </c>
    </row>
    <row r="1212" spans="1:6" x14ac:dyDescent="0.2">
      <c r="A1212" t="s">
        <v>2427</v>
      </c>
      <c r="B1212" t="s">
        <v>2575</v>
      </c>
      <c r="D1212" t="s">
        <v>13</v>
      </c>
      <c r="E1212">
        <v>0.8</v>
      </c>
      <c r="F1212" t="str">
        <f t="shared" si="18"/>
        <v>NO</v>
      </c>
    </row>
    <row r="1213" spans="1:6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  <c r="F1213" t="str">
        <f t="shared" si="18"/>
        <v>NO</v>
      </c>
    </row>
    <row r="1214" spans="1:6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  <c r="F1214" t="str">
        <f t="shared" si="18"/>
        <v>NO</v>
      </c>
    </row>
    <row r="1215" spans="1:6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  <c r="F1215" t="str">
        <f t="shared" si="18"/>
        <v>NO</v>
      </c>
    </row>
    <row r="1216" spans="1:6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  <c r="F1216" t="str">
        <f t="shared" si="18"/>
        <v>NO</v>
      </c>
    </row>
    <row r="1217" spans="1:6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  <c r="F1217" t="str">
        <f t="shared" si="18"/>
        <v>NO</v>
      </c>
    </row>
    <row r="1218" spans="1:6" x14ac:dyDescent="0.2">
      <c r="A1218" t="s">
        <v>2427</v>
      </c>
      <c r="B1218" t="s">
        <v>2577</v>
      </c>
      <c r="D1218" t="s">
        <v>9</v>
      </c>
      <c r="E1218">
        <v>2.79</v>
      </c>
      <c r="F1218" t="str">
        <f t="shared" si="18"/>
        <v>NO</v>
      </c>
    </row>
    <row r="1219" spans="1:6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  <c r="F1219" t="str">
        <f t="shared" ref="F1219:F1282" si="19">IF($E1219&gt;$I$3, "YES", IF($E1219&lt;$I$4, "YES", "NO"))</f>
        <v>NO</v>
      </c>
    </row>
    <row r="1220" spans="1:6" x14ac:dyDescent="0.2">
      <c r="A1220" t="s">
        <v>2427</v>
      </c>
      <c r="B1220" t="s">
        <v>2578</v>
      </c>
      <c r="D1220" t="s">
        <v>378</v>
      </c>
      <c r="E1220">
        <v>22.19</v>
      </c>
      <c r="F1220" t="str">
        <f t="shared" si="19"/>
        <v>YES</v>
      </c>
    </row>
    <row r="1221" spans="1:6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  <c r="F1221" t="str">
        <f t="shared" si="19"/>
        <v>YES</v>
      </c>
    </row>
    <row r="1222" spans="1:6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  <c r="F1222" t="str">
        <f t="shared" si="19"/>
        <v>YES</v>
      </c>
    </row>
    <row r="1223" spans="1:6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  <c r="F1223" t="str">
        <f t="shared" si="19"/>
        <v>NO</v>
      </c>
    </row>
    <row r="1224" spans="1:6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  <c r="F1224" t="str">
        <f t="shared" si="19"/>
        <v>YES</v>
      </c>
    </row>
    <row r="1225" spans="1:6" x14ac:dyDescent="0.2">
      <c r="A1225" t="s">
        <v>2427</v>
      </c>
      <c r="B1225" t="s">
        <v>2580</v>
      </c>
      <c r="D1225" t="s">
        <v>13</v>
      </c>
      <c r="E1225">
        <v>21.57</v>
      </c>
      <c r="F1225" t="str">
        <f t="shared" si="19"/>
        <v>YES</v>
      </c>
    </row>
    <row r="1226" spans="1:6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  <c r="F1226" t="str">
        <f t="shared" si="19"/>
        <v>NO</v>
      </c>
    </row>
    <row r="1227" spans="1:6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  <c r="F1227" t="str">
        <f t="shared" si="19"/>
        <v>NO</v>
      </c>
    </row>
    <row r="1228" spans="1:6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  <c r="F1228" t="str">
        <f t="shared" si="19"/>
        <v>NO</v>
      </c>
    </row>
    <row r="1229" spans="1:6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  <c r="F1229" t="str">
        <f t="shared" si="19"/>
        <v>YES</v>
      </c>
    </row>
    <row r="1230" spans="1:6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  <c r="F1230" t="str">
        <f t="shared" si="19"/>
        <v>NO</v>
      </c>
    </row>
    <row r="1231" spans="1:6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  <c r="F1231" t="str">
        <f t="shared" si="19"/>
        <v>NO</v>
      </c>
    </row>
    <row r="1232" spans="1:6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  <c r="F1232" t="str">
        <f t="shared" si="19"/>
        <v>NO</v>
      </c>
    </row>
    <row r="1233" spans="1:6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  <c r="F1233" t="str">
        <f t="shared" si="19"/>
        <v>NO</v>
      </c>
    </row>
    <row r="1234" spans="1:6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  <c r="F1234" t="str">
        <f t="shared" si="19"/>
        <v>NO</v>
      </c>
    </row>
    <row r="1235" spans="1:6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  <c r="F1235" t="str">
        <f t="shared" si="19"/>
        <v>YES</v>
      </c>
    </row>
    <row r="1236" spans="1:6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  <c r="F1236" t="str">
        <f t="shared" si="19"/>
        <v>NO</v>
      </c>
    </row>
    <row r="1237" spans="1:6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  <c r="F1237" t="str">
        <f t="shared" si="19"/>
        <v>YES</v>
      </c>
    </row>
    <row r="1238" spans="1:6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  <c r="F1238" t="str">
        <f t="shared" si="19"/>
        <v>YES</v>
      </c>
    </row>
    <row r="1239" spans="1:6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  <c r="F1239" t="str">
        <f t="shared" si="19"/>
        <v>NO</v>
      </c>
    </row>
    <row r="1240" spans="1:6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  <c r="F1240" t="str">
        <f t="shared" si="19"/>
        <v>NO</v>
      </c>
    </row>
    <row r="1241" spans="1:6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  <c r="F1241" t="str">
        <f t="shared" si="19"/>
        <v>NO</v>
      </c>
    </row>
    <row r="1242" spans="1:6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  <c r="F1242" t="str">
        <f t="shared" si="19"/>
        <v>YES</v>
      </c>
    </row>
    <row r="1243" spans="1:6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  <c r="F1243" t="str">
        <f t="shared" si="19"/>
        <v>NO</v>
      </c>
    </row>
    <row r="1244" spans="1:6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  <c r="F1244" t="str">
        <f t="shared" si="19"/>
        <v>NO</v>
      </c>
    </row>
    <row r="1245" spans="1:6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  <c r="F1245" t="str">
        <f t="shared" si="19"/>
        <v>NO</v>
      </c>
    </row>
    <row r="1246" spans="1:6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  <c r="F1246" t="str">
        <f t="shared" si="19"/>
        <v>NO</v>
      </c>
    </row>
    <row r="1247" spans="1:6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  <c r="F1247" t="str">
        <f t="shared" si="19"/>
        <v>NO</v>
      </c>
    </row>
    <row r="1248" spans="1:6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  <c r="F1248" t="str">
        <f t="shared" si="19"/>
        <v>NO</v>
      </c>
    </row>
    <row r="1249" spans="1:6" x14ac:dyDescent="0.2">
      <c r="A1249" t="s">
        <v>496</v>
      </c>
      <c r="B1249" t="s">
        <v>543</v>
      </c>
      <c r="D1249" t="s">
        <v>13</v>
      </c>
      <c r="E1249">
        <v>0.88</v>
      </c>
      <c r="F1249" t="str">
        <f t="shared" si="19"/>
        <v>NO</v>
      </c>
    </row>
    <row r="1250" spans="1:6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  <c r="F1250" t="str">
        <f t="shared" si="19"/>
        <v>YES</v>
      </c>
    </row>
    <row r="1251" spans="1:6" x14ac:dyDescent="0.2">
      <c r="A1251" t="s">
        <v>1006</v>
      </c>
      <c r="B1251" t="s">
        <v>1063</v>
      </c>
      <c r="D1251" t="s">
        <v>13</v>
      </c>
      <c r="E1251">
        <v>0.59</v>
      </c>
      <c r="F1251" t="str">
        <f t="shared" si="19"/>
        <v>NO</v>
      </c>
    </row>
    <row r="1252" spans="1:6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  <c r="F1252" t="str">
        <f t="shared" si="19"/>
        <v>NO</v>
      </c>
    </row>
    <row r="1253" spans="1:6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  <c r="F1253" t="str">
        <f t="shared" si="19"/>
        <v>NO</v>
      </c>
    </row>
    <row r="1254" spans="1:6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  <c r="F1254" t="str">
        <f t="shared" si="19"/>
        <v>NO</v>
      </c>
    </row>
    <row r="1255" spans="1:6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  <c r="F1255" t="str">
        <f t="shared" si="19"/>
        <v>NO</v>
      </c>
    </row>
    <row r="1256" spans="1:6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  <c r="F1256" t="str">
        <f t="shared" si="19"/>
        <v>NO</v>
      </c>
    </row>
    <row r="1257" spans="1:6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  <c r="F1257" t="str">
        <f t="shared" si="19"/>
        <v>NO</v>
      </c>
    </row>
    <row r="1258" spans="1:6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  <c r="F1258" t="str">
        <f t="shared" si="19"/>
        <v>NO</v>
      </c>
    </row>
    <row r="1259" spans="1:6" x14ac:dyDescent="0.2">
      <c r="A1259" t="s">
        <v>1006</v>
      </c>
      <c r="B1259" t="s">
        <v>1073</v>
      </c>
      <c r="D1259" t="s">
        <v>13</v>
      </c>
      <c r="E1259">
        <v>0.13</v>
      </c>
      <c r="F1259" t="str">
        <f t="shared" si="19"/>
        <v>NO</v>
      </c>
    </row>
    <row r="1260" spans="1:6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  <c r="F1260" t="str">
        <f t="shared" si="19"/>
        <v>NO</v>
      </c>
    </row>
    <row r="1261" spans="1:6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  <c r="F1261" t="str">
        <f t="shared" si="19"/>
        <v>NO</v>
      </c>
    </row>
    <row r="1262" spans="1:6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  <c r="F1262" t="str">
        <f t="shared" si="19"/>
        <v>NO</v>
      </c>
    </row>
    <row r="1263" spans="1:6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  <c r="F1263" t="str">
        <f t="shared" si="19"/>
        <v>NO</v>
      </c>
    </row>
    <row r="1264" spans="1:6" x14ac:dyDescent="0.2">
      <c r="A1264" t="s">
        <v>1006</v>
      </c>
      <c r="B1264" t="s">
        <v>1077</v>
      </c>
      <c r="D1264" t="s">
        <v>13</v>
      </c>
      <c r="E1264">
        <v>0.32</v>
      </c>
      <c r="F1264" t="str">
        <f t="shared" si="19"/>
        <v>NO</v>
      </c>
    </row>
    <row r="1265" spans="1:6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  <c r="F1265" t="str">
        <f t="shared" si="19"/>
        <v>NO</v>
      </c>
    </row>
    <row r="1266" spans="1:6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  <c r="F1266" t="str">
        <f t="shared" si="19"/>
        <v>YES</v>
      </c>
    </row>
    <row r="1267" spans="1:6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  <c r="F1267" t="str">
        <f t="shared" si="19"/>
        <v>NO</v>
      </c>
    </row>
    <row r="1268" spans="1:6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  <c r="F1268" t="str">
        <f t="shared" si="19"/>
        <v>NO</v>
      </c>
    </row>
    <row r="1269" spans="1:6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  <c r="F1269" t="str">
        <f t="shared" si="19"/>
        <v>NO</v>
      </c>
    </row>
    <row r="1270" spans="1:6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  <c r="F1270" t="str">
        <f t="shared" si="19"/>
        <v>NO</v>
      </c>
    </row>
    <row r="1271" spans="1:6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  <c r="F1271" t="str">
        <f t="shared" si="19"/>
        <v>NO</v>
      </c>
    </row>
    <row r="1272" spans="1:6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  <c r="F1272" t="str">
        <f t="shared" si="19"/>
        <v>YES</v>
      </c>
    </row>
    <row r="1273" spans="1:6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  <c r="F1273" t="str">
        <f t="shared" si="19"/>
        <v>YES</v>
      </c>
    </row>
    <row r="1274" spans="1:6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  <c r="F1274" t="str">
        <f t="shared" si="19"/>
        <v>NO</v>
      </c>
    </row>
    <row r="1275" spans="1:6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  <c r="F1275" t="str">
        <f t="shared" si="19"/>
        <v>NO</v>
      </c>
    </row>
    <row r="1276" spans="1:6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  <c r="F1276" t="str">
        <f t="shared" si="19"/>
        <v>YES</v>
      </c>
    </row>
    <row r="1277" spans="1:6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  <c r="F1277" t="str">
        <f t="shared" si="19"/>
        <v>YES</v>
      </c>
    </row>
    <row r="1278" spans="1:6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  <c r="F1278" t="str">
        <f t="shared" si="19"/>
        <v>YES</v>
      </c>
    </row>
    <row r="1279" spans="1:6" x14ac:dyDescent="0.2">
      <c r="A1279" t="s">
        <v>1006</v>
      </c>
      <c r="B1279" t="s">
        <v>1078</v>
      </c>
      <c r="D1279" t="s">
        <v>9</v>
      </c>
      <c r="E1279">
        <v>1.21</v>
      </c>
      <c r="F1279" t="str">
        <f t="shared" si="19"/>
        <v>NO</v>
      </c>
    </row>
    <row r="1280" spans="1:6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  <c r="F1280" t="str">
        <f t="shared" si="19"/>
        <v>NO</v>
      </c>
    </row>
    <row r="1281" spans="1:6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  <c r="F1281" t="str">
        <f t="shared" si="19"/>
        <v>NO</v>
      </c>
    </row>
    <row r="1282" spans="1:6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  <c r="F1282" t="str">
        <f t="shared" si="19"/>
        <v>NO</v>
      </c>
    </row>
    <row r="1283" spans="1:6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  <c r="F1283" t="str">
        <f t="shared" ref="F1283:F1346" si="20">IF($E1283&gt;$I$3, "YES", IF($E1283&lt;$I$4, "YES", "NO"))</f>
        <v>NO</v>
      </c>
    </row>
    <row r="1284" spans="1:6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  <c r="F1284" t="str">
        <f t="shared" si="20"/>
        <v>NO</v>
      </c>
    </row>
    <row r="1285" spans="1:6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  <c r="F1285" t="str">
        <f t="shared" si="20"/>
        <v>NO</v>
      </c>
    </row>
    <row r="1286" spans="1:6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  <c r="F1286" t="str">
        <f t="shared" si="20"/>
        <v>NO</v>
      </c>
    </row>
    <row r="1287" spans="1:6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  <c r="F1287" t="str">
        <f t="shared" si="20"/>
        <v>NO</v>
      </c>
    </row>
    <row r="1288" spans="1:6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  <c r="F1288" t="str">
        <f t="shared" si="20"/>
        <v>NO</v>
      </c>
    </row>
    <row r="1289" spans="1:6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  <c r="F1289" t="str">
        <f t="shared" si="20"/>
        <v>NO</v>
      </c>
    </row>
    <row r="1290" spans="1:6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  <c r="F1290" t="str">
        <f t="shared" si="20"/>
        <v>NO</v>
      </c>
    </row>
    <row r="1291" spans="1:6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  <c r="F1291" t="str">
        <f t="shared" si="20"/>
        <v>NO</v>
      </c>
    </row>
    <row r="1292" spans="1:6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  <c r="F1292" t="str">
        <f t="shared" si="20"/>
        <v>NO</v>
      </c>
    </row>
    <row r="1293" spans="1:6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  <c r="F1293" t="str">
        <f t="shared" si="20"/>
        <v>NO</v>
      </c>
    </row>
    <row r="1294" spans="1:6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  <c r="F1294" t="str">
        <f t="shared" si="20"/>
        <v>NO</v>
      </c>
    </row>
    <row r="1295" spans="1:6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  <c r="F1295" t="str">
        <f t="shared" si="20"/>
        <v>NO</v>
      </c>
    </row>
    <row r="1296" spans="1:6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  <c r="F1296" t="str">
        <f t="shared" si="20"/>
        <v>NO</v>
      </c>
    </row>
    <row r="1297" spans="1:6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  <c r="F1297" t="str">
        <f t="shared" si="20"/>
        <v>YES</v>
      </c>
    </row>
    <row r="1298" spans="1:6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  <c r="F1298" t="str">
        <f t="shared" si="20"/>
        <v>NO</v>
      </c>
    </row>
    <row r="1299" spans="1:6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  <c r="F1299" t="str">
        <f t="shared" si="20"/>
        <v>NO</v>
      </c>
    </row>
    <row r="1300" spans="1:6" x14ac:dyDescent="0.2">
      <c r="A1300" t="s">
        <v>1983</v>
      </c>
      <c r="B1300" t="s">
        <v>2004</v>
      </c>
      <c r="D1300" t="s">
        <v>9</v>
      </c>
      <c r="E1300">
        <v>0.5</v>
      </c>
      <c r="F1300" t="str">
        <f t="shared" si="20"/>
        <v>NO</v>
      </c>
    </row>
    <row r="1301" spans="1:6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  <c r="F1301" t="str">
        <f t="shared" si="20"/>
        <v>NO</v>
      </c>
    </row>
    <row r="1302" spans="1:6" x14ac:dyDescent="0.2">
      <c r="A1302" t="s">
        <v>1983</v>
      </c>
      <c r="B1302" t="s">
        <v>2004</v>
      </c>
      <c r="D1302" t="s">
        <v>13</v>
      </c>
      <c r="E1302">
        <v>0.94</v>
      </c>
      <c r="F1302" t="str">
        <f t="shared" si="20"/>
        <v>NO</v>
      </c>
    </row>
    <row r="1303" spans="1:6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  <c r="F1303" t="str">
        <f t="shared" si="20"/>
        <v>NO</v>
      </c>
    </row>
    <row r="1304" spans="1:6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  <c r="F1304" t="str">
        <f t="shared" si="20"/>
        <v>NO</v>
      </c>
    </row>
    <row r="1305" spans="1:6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  <c r="F1305" t="str">
        <f t="shared" si="20"/>
        <v>YES</v>
      </c>
    </row>
    <row r="1306" spans="1:6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  <c r="F1306" t="str">
        <f t="shared" si="20"/>
        <v>YES</v>
      </c>
    </row>
    <row r="1307" spans="1:6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  <c r="F1307" t="str">
        <f t="shared" si="20"/>
        <v>YES</v>
      </c>
    </row>
    <row r="1308" spans="1:6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  <c r="F1308" t="str">
        <f t="shared" si="20"/>
        <v>NO</v>
      </c>
    </row>
    <row r="1309" spans="1:6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  <c r="F1309" t="str">
        <f t="shared" si="20"/>
        <v>YES</v>
      </c>
    </row>
    <row r="1310" spans="1:6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  <c r="F1310" t="str">
        <f t="shared" si="20"/>
        <v>NO</v>
      </c>
    </row>
    <row r="1311" spans="1:6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  <c r="F1311" t="str">
        <f t="shared" si="20"/>
        <v>NO</v>
      </c>
    </row>
    <row r="1312" spans="1:6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  <c r="F1312" t="str">
        <f t="shared" si="20"/>
        <v>NO</v>
      </c>
    </row>
    <row r="1313" spans="1:6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  <c r="F1313" t="str">
        <f t="shared" si="20"/>
        <v>NO</v>
      </c>
    </row>
    <row r="1314" spans="1:6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  <c r="F1314" t="str">
        <f t="shared" si="20"/>
        <v>NO</v>
      </c>
    </row>
    <row r="1315" spans="1:6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  <c r="F1315" t="str">
        <f t="shared" si="20"/>
        <v>NO</v>
      </c>
    </row>
    <row r="1316" spans="1:6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  <c r="F1316" t="str">
        <f t="shared" si="20"/>
        <v>NO</v>
      </c>
    </row>
    <row r="1317" spans="1:6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  <c r="F1317" t="str">
        <f t="shared" si="20"/>
        <v>NO</v>
      </c>
    </row>
    <row r="1318" spans="1:6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  <c r="F1318" t="str">
        <f t="shared" si="20"/>
        <v>NO</v>
      </c>
    </row>
    <row r="1319" spans="1:6" x14ac:dyDescent="0.2">
      <c r="A1319" t="s">
        <v>1006</v>
      </c>
      <c r="B1319" t="s">
        <v>1080</v>
      </c>
      <c r="D1319" t="s">
        <v>13</v>
      </c>
      <c r="E1319">
        <v>0.12</v>
      </c>
      <c r="F1319" t="str">
        <f t="shared" si="20"/>
        <v>NO</v>
      </c>
    </row>
    <row r="1320" spans="1:6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  <c r="F1320" t="str">
        <f t="shared" si="20"/>
        <v>YES</v>
      </c>
    </row>
    <row r="1321" spans="1:6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  <c r="F1321" t="str">
        <f t="shared" si="20"/>
        <v>YES</v>
      </c>
    </row>
    <row r="1322" spans="1:6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  <c r="F1322" t="str">
        <f t="shared" si="20"/>
        <v>YES</v>
      </c>
    </row>
    <row r="1323" spans="1:6" x14ac:dyDescent="0.2">
      <c r="A1323" t="s">
        <v>2776</v>
      </c>
      <c r="B1323" t="s">
        <v>2886</v>
      </c>
      <c r="D1323" t="s">
        <v>9</v>
      </c>
      <c r="E1323">
        <v>0.49</v>
      </c>
      <c r="F1323" t="str">
        <f t="shared" si="20"/>
        <v>NO</v>
      </c>
    </row>
    <row r="1324" spans="1:6" x14ac:dyDescent="0.2">
      <c r="A1324" t="s">
        <v>2776</v>
      </c>
      <c r="B1324" t="s">
        <v>2886</v>
      </c>
      <c r="D1324" t="s">
        <v>9</v>
      </c>
      <c r="E1324">
        <v>0.68</v>
      </c>
      <c r="F1324" t="str">
        <f t="shared" si="20"/>
        <v>NO</v>
      </c>
    </row>
    <row r="1325" spans="1:6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  <c r="F1325" t="str">
        <f t="shared" si="20"/>
        <v>NO</v>
      </c>
    </row>
    <row r="1326" spans="1:6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  <c r="F1326" t="str">
        <f t="shared" si="20"/>
        <v>NO</v>
      </c>
    </row>
    <row r="1327" spans="1:6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  <c r="F1327" t="str">
        <f t="shared" si="20"/>
        <v>NO</v>
      </c>
    </row>
    <row r="1328" spans="1:6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  <c r="F1328" t="str">
        <f t="shared" si="20"/>
        <v>NO</v>
      </c>
    </row>
    <row r="1329" spans="1:6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  <c r="F1329" t="str">
        <f t="shared" si="20"/>
        <v>NO</v>
      </c>
    </row>
    <row r="1330" spans="1:6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  <c r="F1330" t="str">
        <f t="shared" si="20"/>
        <v>YES</v>
      </c>
    </row>
    <row r="1331" spans="1:6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  <c r="F1331" t="str">
        <f t="shared" si="20"/>
        <v>NO</v>
      </c>
    </row>
    <row r="1332" spans="1:6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  <c r="F1332" t="str">
        <f t="shared" si="20"/>
        <v>YES</v>
      </c>
    </row>
    <row r="1333" spans="1:6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  <c r="F1333" t="str">
        <f t="shared" si="20"/>
        <v>NO</v>
      </c>
    </row>
    <row r="1334" spans="1:6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  <c r="F1334" t="str">
        <f t="shared" si="20"/>
        <v>YES</v>
      </c>
    </row>
    <row r="1335" spans="1:6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  <c r="F1335" t="str">
        <f t="shared" si="20"/>
        <v>YES</v>
      </c>
    </row>
    <row r="1336" spans="1:6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  <c r="F1336" t="str">
        <f t="shared" si="20"/>
        <v>NO</v>
      </c>
    </row>
    <row r="1337" spans="1:6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  <c r="F1337" t="str">
        <f t="shared" si="20"/>
        <v>NO</v>
      </c>
    </row>
    <row r="1338" spans="1:6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  <c r="F1338" t="str">
        <f t="shared" si="20"/>
        <v>NO</v>
      </c>
    </row>
    <row r="1339" spans="1:6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  <c r="F1339" t="str">
        <f t="shared" si="20"/>
        <v>NO</v>
      </c>
    </row>
    <row r="1340" spans="1:6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  <c r="F1340" t="str">
        <f t="shared" si="20"/>
        <v>NO</v>
      </c>
    </row>
    <row r="1341" spans="1:6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  <c r="F1341" t="str">
        <f t="shared" si="20"/>
        <v>NO</v>
      </c>
    </row>
    <row r="1342" spans="1:6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  <c r="F1342" t="str">
        <f t="shared" si="20"/>
        <v>NO</v>
      </c>
    </row>
    <row r="1343" spans="1:6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  <c r="F1343" t="str">
        <f t="shared" si="20"/>
        <v>NO</v>
      </c>
    </row>
    <row r="1344" spans="1:6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  <c r="F1344" t="str">
        <f t="shared" si="20"/>
        <v>NO</v>
      </c>
    </row>
    <row r="1345" spans="1:6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  <c r="F1345" t="str">
        <f t="shared" si="20"/>
        <v>NO</v>
      </c>
    </row>
    <row r="1346" spans="1:6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  <c r="F1346" t="str">
        <f t="shared" si="20"/>
        <v>NO</v>
      </c>
    </row>
    <row r="1347" spans="1:6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  <c r="F1347" t="str">
        <f t="shared" ref="F1347:F1410" si="21">IF($E1347&gt;$I$3, "YES", IF($E1347&lt;$I$4, "YES", "NO"))</f>
        <v>NO</v>
      </c>
    </row>
    <row r="1348" spans="1:6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  <c r="F1348" t="str">
        <f t="shared" si="21"/>
        <v>NO</v>
      </c>
    </row>
    <row r="1349" spans="1:6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  <c r="F1349" t="str">
        <f t="shared" si="21"/>
        <v>NO</v>
      </c>
    </row>
    <row r="1350" spans="1:6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  <c r="F1350" t="str">
        <f t="shared" si="21"/>
        <v>NO</v>
      </c>
    </row>
    <row r="1351" spans="1:6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  <c r="F1351" t="str">
        <f t="shared" si="21"/>
        <v>NO</v>
      </c>
    </row>
    <row r="1352" spans="1:6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  <c r="F1352" t="str">
        <f t="shared" si="21"/>
        <v>NO</v>
      </c>
    </row>
    <row r="1353" spans="1:6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  <c r="F1353" t="str">
        <f t="shared" si="21"/>
        <v>NO</v>
      </c>
    </row>
    <row r="1354" spans="1:6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  <c r="F1354" t="str">
        <f t="shared" si="21"/>
        <v>NO</v>
      </c>
    </row>
    <row r="1355" spans="1:6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  <c r="F1355" t="str">
        <f t="shared" si="21"/>
        <v>NO</v>
      </c>
    </row>
    <row r="1356" spans="1:6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  <c r="F1356" t="str">
        <f t="shared" si="21"/>
        <v>YES</v>
      </c>
    </row>
    <row r="1357" spans="1:6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  <c r="F1357" t="str">
        <f t="shared" si="21"/>
        <v>NO</v>
      </c>
    </row>
    <row r="1358" spans="1:6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  <c r="F1358" t="str">
        <f t="shared" si="21"/>
        <v>NO</v>
      </c>
    </row>
    <row r="1359" spans="1:6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  <c r="F1359" t="str">
        <f t="shared" si="21"/>
        <v>YES</v>
      </c>
    </row>
    <row r="1360" spans="1:6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  <c r="F1360" t="str">
        <f t="shared" si="21"/>
        <v>NO</v>
      </c>
    </row>
    <row r="1361" spans="1:6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  <c r="F1361" t="str">
        <f t="shared" si="21"/>
        <v>NO</v>
      </c>
    </row>
    <row r="1362" spans="1:6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  <c r="F1362" t="str">
        <f t="shared" si="21"/>
        <v>NO</v>
      </c>
    </row>
    <row r="1363" spans="1:6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  <c r="F1363" t="str">
        <f t="shared" si="21"/>
        <v>NO</v>
      </c>
    </row>
    <row r="1364" spans="1:6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  <c r="F1364" t="str">
        <f t="shared" si="21"/>
        <v>NO</v>
      </c>
    </row>
    <row r="1365" spans="1:6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  <c r="F1365" t="str">
        <f t="shared" si="21"/>
        <v>NO</v>
      </c>
    </row>
    <row r="1366" spans="1:6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  <c r="F1366" t="str">
        <f t="shared" si="21"/>
        <v>NO</v>
      </c>
    </row>
    <row r="1367" spans="1:6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  <c r="F1367" t="str">
        <f t="shared" si="21"/>
        <v>YES</v>
      </c>
    </row>
    <row r="1368" spans="1:6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  <c r="F1368" t="str">
        <f t="shared" si="21"/>
        <v>NO</v>
      </c>
    </row>
    <row r="1369" spans="1:6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  <c r="F1369" t="str">
        <f t="shared" si="21"/>
        <v>NO</v>
      </c>
    </row>
    <row r="1370" spans="1:6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  <c r="F1370" t="str">
        <f t="shared" si="21"/>
        <v>NO</v>
      </c>
    </row>
    <row r="1371" spans="1:6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  <c r="F1371" t="str">
        <f t="shared" si="21"/>
        <v>YES</v>
      </c>
    </row>
    <row r="1372" spans="1:6" x14ac:dyDescent="0.2">
      <c r="A1372" t="s">
        <v>1006</v>
      </c>
      <c r="B1372" t="s">
        <v>1084</v>
      </c>
      <c r="D1372" t="s">
        <v>1083</v>
      </c>
      <c r="E1372">
        <v>0.45</v>
      </c>
      <c r="F1372" t="str">
        <f t="shared" si="21"/>
        <v>NO</v>
      </c>
    </row>
    <row r="1373" spans="1:6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  <c r="F1373" t="str">
        <f t="shared" si="21"/>
        <v>YES</v>
      </c>
    </row>
    <row r="1374" spans="1:6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  <c r="F1374" t="str">
        <f t="shared" si="21"/>
        <v>NO</v>
      </c>
    </row>
    <row r="1375" spans="1:6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  <c r="F1375" t="str">
        <f t="shared" si="21"/>
        <v>NO</v>
      </c>
    </row>
    <row r="1376" spans="1:6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  <c r="F1376" t="str">
        <f t="shared" si="21"/>
        <v>NO</v>
      </c>
    </row>
    <row r="1377" spans="1:6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  <c r="F1377" t="str">
        <f t="shared" si="21"/>
        <v>NO</v>
      </c>
    </row>
    <row r="1378" spans="1:6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  <c r="F1378" t="str">
        <f t="shared" si="21"/>
        <v>NO</v>
      </c>
    </row>
    <row r="1379" spans="1:6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  <c r="F1379" t="str">
        <f t="shared" si="21"/>
        <v>NO</v>
      </c>
    </row>
    <row r="1380" spans="1:6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  <c r="F1380" t="str">
        <f t="shared" si="21"/>
        <v>NO</v>
      </c>
    </row>
    <row r="1381" spans="1:6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  <c r="F1381" t="str">
        <f t="shared" si="21"/>
        <v>NO</v>
      </c>
    </row>
    <row r="1382" spans="1:6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  <c r="F1382" t="str">
        <f t="shared" si="21"/>
        <v>NO</v>
      </c>
    </row>
    <row r="1383" spans="1:6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  <c r="F1383" t="str">
        <f t="shared" si="21"/>
        <v>NO</v>
      </c>
    </row>
    <row r="1384" spans="1:6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  <c r="F1384" t="str">
        <f t="shared" si="21"/>
        <v>NO</v>
      </c>
    </row>
    <row r="1385" spans="1:6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  <c r="F1385" t="str">
        <f t="shared" si="21"/>
        <v>NO</v>
      </c>
    </row>
    <row r="1386" spans="1:6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  <c r="F1386" t="str">
        <f t="shared" si="21"/>
        <v>NO</v>
      </c>
    </row>
    <row r="1387" spans="1:6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  <c r="F1387" t="str">
        <f t="shared" si="21"/>
        <v>NO</v>
      </c>
    </row>
    <row r="1388" spans="1:6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  <c r="F1388" t="str">
        <f t="shared" si="21"/>
        <v>NO</v>
      </c>
    </row>
    <row r="1389" spans="1:6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  <c r="F1389" t="str">
        <f t="shared" si="21"/>
        <v>NO</v>
      </c>
    </row>
    <row r="1390" spans="1:6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  <c r="F1390" t="str">
        <f t="shared" si="21"/>
        <v>NO</v>
      </c>
    </row>
    <row r="1391" spans="1:6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  <c r="F1391" t="str">
        <f t="shared" si="21"/>
        <v>NO</v>
      </c>
    </row>
    <row r="1392" spans="1:6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  <c r="F1392" t="str">
        <f t="shared" si="21"/>
        <v>NO</v>
      </c>
    </row>
    <row r="1393" spans="1:6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  <c r="F1393" t="str">
        <f t="shared" si="21"/>
        <v>NO</v>
      </c>
    </row>
    <row r="1394" spans="1:6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  <c r="F1394" t="str">
        <f t="shared" si="21"/>
        <v>NO</v>
      </c>
    </row>
    <row r="1395" spans="1:6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  <c r="F1395" t="str">
        <f t="shared" si="21"/>
        <v>NO</v>
      </c>
    </row>
    <row r="1396" spans="1:6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  <c r="F1396" t="str">
        <f t="shared" si="21"/>
        <v>NO</v>
      </c>
    </row>
    <row r="1397" spans="1:6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  <c r="F1397" t="str">
        <f t="shared" si="21"/>
        <v>NO</v>
      </c>
    </row>
    <row r="1398" spans="1:6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  <c r="F1398" t="str">
        <f t="shared" si="21"/>
        <v>NO</v>
      </c>
    </row>
    <row r="1399" spans="1:6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  <c r="F1399" t="str">
        <f t="shared" si="21"/>
        <v>NO</v>
      </c>
    </row>
    <row r="1400" spans="1:6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  <c r="F1400" t="str">
        <f t="shared" si="21"/>
        <v>NO</v>
      </c>
    </row>
    <row r="1401" spans="1:6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  <c r="F1401" t="str">
        <f t="shared" si="21"/>
        <v>NO</v>
      </c>
    </row>
    <row r="1402" spans="1:6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  <c r="F1402" t="str">
        <f t="shared" si="21"/>
        <v>NO</v>
      </c>
    </row>
    <row r="1403" spans="1:6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  <c r="F1403" t="str">
        <f t="shared" si="21"/>
        <v>NO</v>
      </c>
    </row>
    <row r="1404" spans="1:6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  <c r="F1404" t="str">
        <f t="shared" si="21"/>
        <v>NO</v>
      </c>
    </row>
    <row r="1405" spans="1:6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  <c r="F1405" t="str">
        <f t="shared" si="21"/>
        <v>NO</v>
      </c>
    </row>
    <row r="1406" spans="1:6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  <c r="F1406" t="str">
        <f t="shared" si="21"/>
        <v>NO</v>
      </c>
    </row>
    <row r="1407" spans="1:6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  <c r="F1407" t="str">
        <f t="shared" si="21"/>
        <v>NO</v>
      </c>
    </row>
    <row r="1408" spans="1:6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  <c r="F1408" t="str">
        <f t="shared" si="21"/>
        <v>NO</v>
      </c>
    </row>
    <row r="1409" spans="1:6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  <c r="F1409" t="str">
        <f t="shared" si="21"/>
        <v>NO</v>
      </c>
    </row>
    <row r="1410" spans="1:6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  <c r="F1410" t="str">
        <f t="shared" si="21"/>
        <v>NO</v>
      </c>
    </row>
    <row r="1411" spans="1:6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  <c r="F1411" t="str">
        <f t="shared" ref="F1411:F1474" si="22">IF($E1411&gt;$I$3, "YES", IF($E1411&lt;$I$4, "YES", "NO"))</f>
        <v>NO</v>
      </c>
    </row>
    <row r="1412" spans="1:6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  <c r="F1412" t="str">
        <f t="shared" si="22"/>
        <v>NO</v>
      </c>
    </row>
    <row r="1413" spans="1:6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  <c r="F1413" t="str">
        <f t="shared" si="22"/>
        <v>NO</v>
      </c>
    </row>
    <row r="1414" spans="1:6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  <c r="F1414" t="str">
        <f t="shared" si="22"/>
        <v>NO</v>
      </c>
    </row>
    <row r="1415" spans="1:6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  <c r="F1415" t="str">
        <f t="shared" si="22"/>
        <v>NO</v>
      </c>
    </row>
    <row r="1416" spans="1:6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  <c r="F1416" t="str">
        <f t="shared" si="22"/>
        <v>NO</v>
      </c>
    </row>
    <row r="1417" spans="1:6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  <c r="F1417" t="str">
        <f t="shared" si="22"/>
        <v>NO</v>
      </c>
    </row>
    <row r="1418" spans="1:6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  <c r="F1418" t="str">
        <f t="shared" si="22"/>
        <v>NO</v>
      </c>
    </row>
    <row r="1419" spans="1:6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  <c r="F1419" t="str">
        <f t="shared" si="22"/>
        <v>NO</v>
      </c>
    </row>
    <row r="1420" spans="1:6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  <c r="F1420" t="str">
        <f t="shared" si="22"/>
        <v>NO</v>
      </c>
    </row>
    <row r="1421" spans="1:6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  <c r="F1421" t="str">
        <f t="shared" si="22"/>
        <v>NO</v>
      </c>
    </row>
    <row r="1422" spans="1:6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  <c r="F1422" t="str">
        <f t="shared" si="22"/>
        <v>NO</v>
      </c>
    </row>
    <row r="1423" spans="1:6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  <c r="F1423" t="str">
        <f t="shared" si="22"/>
        <v>NO</v>
      </c>
    </row>
    <row r="1424" spans="1:6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  <c r="F1424" t="str">
        <f t="shared" si="22"/>
        <v>NO</v>
      </c>
    </row>
    <row r="1425" spans="1:6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  <c r="F1425" t="str">
        <f t="shared" si="22"/>
        <v>NO</v>
      </c>
    </row>
    <row r="1426" spans="1:6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  <c r="F1426" t="str">
        <f t="shared" si="22"/>
        <v>NO</v>
      </c>
    </row>
    <row r="1427" spans="1:6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  <c r="F1427" t="str">
        <f t="shared" si="22"/>
        <v>NO</v>
      </c>
    </row>
    <row r="1428" spans="1:6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  <c r="F1428" t="str">
        <f t="shared" si="22"/>
        <v>NO</v>
      </c>
    </row>
    <row r="1429" spans="1:6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  <c r="F1429" t="str">
        <f t="shared" si="22"/>
        <v>NO</v>
      </c>
    </row>
    <row r="1430" spans="1:6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  <c r="F1430" t="str">
        <f t="shared" si="22"/>
        <v>NO</v>
      </c>
    </row>
    <row r="1431" spans="1:6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  <c r="F1431" t="str">
        <f t="shared" si="22"/>
        <v>NO</v>
      </c>
    </row>
    <row r="1432" spans="1:6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  <c r="F1432" t="str">
        <f t="shared" si="22"/>
        <v>NO</v>
      </c>
    </row>
    <row r="1433" spans="1:6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  <c r="F1433" t="str">
        <f t="shared" si="22"/>
        <v>NO</v>
      </c>
    </row>
    <row r="1434" spans="1:6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  <c r="F1434" t="str">
        <f t="shared" si="22"/>
        <v>NO</v>
      </c>
    </row>
    <row r="1435" spans="1:6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  <c r="F1435" t="str">
        <f t="shared" si="22"/>
        <v>NO</v>
      </c>
    </row>
    <row r="1436" spans="1:6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  <c r="F1436" t="str">
        <f t="shared" si="22"/>
        <v>NO</v>
      </c>
    </row>
    <row r="1437" spans="1:6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  <c r="F1437" t="str">
        <f t="shared" si="22"/>
        <v>NO</v>
      </c>
    </row>
    <row r="1438" spans="1:6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  <c r="F1438" t="str">
        <f t="shared" si="22"/>
        <v>NO</v>
      </c>
    </row>
    <row r="1439" spans="1:6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  <c r="F1439" t="str">
        <f t="shared" si="22"/>
        <v>NO</v>
      </c>
    </row>
    <row r="1440" spans="1:6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  <c r="F1440" t="str">
        <f t="shared" si="22"/>
        <v>NO</v>
      </c>
    </row>
    <row r="1441" spans="1:6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  <c r="F1441" t="str">
        <f t="shared" si="22"/>
        <v>NO</v>
      </c>
    </row>
    <row r="1442" spans="1:6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  <c r="F1442" t="str">
        <f t="shared" si="22"/>
        <v>NO</v>
      </c>
    </row>
    <row r="1443" spans="1:6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  <c r="F1443" t="str">
        <f t="shared" si="22"/>
        <v>NO</v>
      </c>
    </row>
    <row r="1444" spans="1:6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  <c r="F1444" t="str">
        <f t="shared" si="22"/>
        <v>NO</v>
      </c>
    </row>
    <row r="1445" spans="1:6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  <c r="F1445" t="str">
        <f t="shared" si="22"/>
        <v>NO</v>
      </c>
    </row>
    <row r="1446" spans="1:6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  <c r="F1446" t="str">
        <f t="shared" si="22"/>
        <v>NO</v>
      </c>
    </row>
    <row r="1447" spans="1:6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  <c r="F1447" t="str">
        <f t="shared" si="22"/>
        <v>NO</v>
      </c>
    </row>
    <row r="1448" spans="1:6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  <c r="F1448" t="str">
        <f t="shared" si="22"/>
        <v>NO</v>
      </c>
    </row>
    <row r="1449" spans="1:6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  <c r="F1449" t="str">
        <f t="shared" si="22"/>
        <v>NO</v>
      </c>
    </row>
    <row r="1450" spans="1:6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  <c r="F1450" t="str">
        <f t="shared" si="22"/>
        <v>NO</v>
      </c>
    </row>
    <row r="1451" spans="1:6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  <c r="F1451" t="str">
        <f t="shared" si="22"/>
        <v>NO</v>
      </c>
    </row>
    <row r="1452" spans="1:6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  <c r="F1452" t="str">
        <f t="shared" si="22"/>
        <v>NO</v>
      </c>
    </row>
    <row r="1453" spans="1:6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  <c r="F1453" t="str">
        <f t="shared" si="22"/>
        <v>NO</v>
      </c>
    </row>
    <row r="1454" spans="1:6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  <c r="F1454" t="str">
        <f t="shared" si="22"/>
        <v>NO</v>
      </c>
    </row>
    <row r="1455" spans="1:6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  <c r="F1455" t="str">
        <f t="shared" si="22"/>
        <v>NO</v>
      </c>
    </row>
    <row r="1456" spans="1:6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  <c r="F1456" t="str">
        <f t="shared" si="22"/>
        <v>NO</v>
      </c>
    </row>
    <row r="1457" spans="1:6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  <c r="F1457" t="str">
        <f t="shared" si="22"/>
        <v>NO</v>
      </c>
    </row>
    <row r="1458" spans="1:6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  <c r="F1458" t="str">
        <f t="shared" si="22"/>
        <v>NO</v>
      </c>
    </row>
    <row r="1459" spans="1:6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  <c r="F1459" t="str">
        <f t="shared" si="22"/>
        <v>NO</v>
      </c>
    </row>
    <row r="1460" spans="1:6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  <c r="F1460" t="str">
        <f t="shared" si="22"/>
        <v>NO</v>
      </c>
    </row>
    <row r="1461" spans="1:6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  <c r="F1461" t="str">
        <f t="shared" si="22"/>
        <v>NO</v>
      </c>
    </row>
    <row r="1462" spans="1:6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  <c r="F1462" t="str">
        <f t="shared" si="22"/>
        <v>NO</v>
      </c>
    </row>
    <row r="1463" spans="1:6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  <c r="F1463" t="str">
        <f t="shared" si="22"/>
        <v>NO</v>
      </c>
    </row>
    <row r="1464" spans="1:6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  <c r="F1464" t="str">
        <f t="shared" si="22"/>
        <v>NO</v>
      </c>
    </row>
    <row r="1465" spans="1:6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  <c r="F1465" t="str">
        <f t="shared" si="22"/>
        <v>NO</v>
      </c>
    </row>
    <row r="1466" spans="1:6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  <c r="F1466" t="str">
        <f t="shared" si="22"/>
        <v>NO</v>
      </c>
    </row>
    <row r="1467" spans="1:6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  <c r="F1467" t="str">
        <f t="shared" si="22"/>
        <v>NO</v>
      </c>
    </row>
    <row r="1468" spans="1:6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  <c r="F1468" t="str">
        <f t="shared" si="22"/>
        <v>NO</v>
      </c>
    </row>
    <row r="1469" spans="1:6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  <c r="F1469" t="str">
        <f t="shared" si="22"/>
        <v>NO</v>
      </c>
    </row>
    <row r="1470" spans="1:6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  <c r="F1470" t="str">
        <f t="shared" si="22"/>
        <v>YES</v>
      </c>
    </row>
    <row r="1471" spans="1:6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  <c r="F1471" t="str">
        <f t="shared" si="22"/>
        <v>NO</v>
      </c>
    </row>
    <row r="1472" spans="1:6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  <c r="F1472" t="str">
        <f t="shared" si="22"/>
        <v>YES</v>
      </c>
    </row>
    <row r="1473" spans="1:6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  <c r="F1473" t="str">
        <f t="shared" si="22"/>
        <v>YES</v>
      </c>
    </row>
    <row r="1474" spans="1:6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  <c r="F1474" t="str">
        <f t="shared" si="22"/>
        <v>YES</v>
      </c>
    </row>
    <row r="1475" spans="1:6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  <c r="F1475" t="str">
        <f t="shared" ref="F1475:F1538" si="23">IF($E1475&gt;$I$3, "YES", IF($E1475&lt;$I$4, "YES", "NO"))</f>
        <v>YES</v>
      </c>
    </row>
    <row r="1476" spans="1:6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  <c r="F1476" t="str">
        <f t="shared" si="23"/>
        <v>YES</v>
      </c>
    </row>
    <row r="1477" spans="1:6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  <c r="F1477" t="str">
        <f t="shared" si="23"/>
        <v>YES</v>
      </c>
    </row>
    <row r="1478" spans="1:6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  <c r="F1478" t="str">
        <f t="shared" si="23"/>
        <v>NO</v>
      </c>
    </row>
    <row r="1479" spans="1:6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  <c r="F1479" t="str">
        <f t="shared" si="23"/>
        <v>YES</v>
      </c>
    </row>
    <row r="1480" spans="1:6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  <c r="F1480" t="str">
        <f t="shared" si="23"/>
        <v>NO</v>
      </c>
    </row>
    <row r="1481" spans="1:6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  <c r="F1481" t="str">
        <f t="shared" si="23"/>
        <v>NO</v>
      </c>
    </row>
    <row r="1482" spans="1:6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  <c r="F1482" t="str">
        <f t="shared" si="23"/>
        <v>NO</v>
      </c>
    </row>
    <row r="1483" spans="1:6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  <c r="F1483" t="str">
        <f t="shared" si="23"/>
        <v>YES</v>
      </c>
    </row>
    <row r="1484" spans="1:6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  <c r="F1484" t="str">
        <f t="shared" si="23"/>
        <v>NO</v>
      </c>
    </row>
    <row r="1485" spans="1:6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  <c r="F1485" t="str">
        <f t="shared" si="23"/>
        <v>NO</v>
      </c>
    </row>
    <row r="1486" spans="1:6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  <c r="F1486" t="str">
        <f t="shared" si="23"/>
        <v>NO</v>
      </c>
    </row>
    <row r="1487" spans="1:6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  <c r="F1487" t="str">
        <f t="shared" si="23"/>
        <v>NO</v>
      </c>
    </row>
    <row r="1488" spans="1:6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  <c r="F1488" t="str">
        <f t="shared" si="23"/>
        <v>NO</v>
      </c>
    </row>
    <row r="1489" spans="1:6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  <c r="F1489" t="str">
        <f t="shared" si="23"/>
        <v>NO</v>
      </c>
    </row>
    <row r="1490" spans="1:6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  <c r="F1490" t="str">
        <f t="shared" si="23"/>
        <v>NO</v>
      </c>
    </row>
    <row r="1491" spans="1:6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  <c r="F1491" t="str">
        <f t="shared" si="23"/>
        <v>NO</v>
      </c>
    </row>
    <row r="1492" spans="1:6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  <c r="F1492" t="str">
        <f t="shared" si="23"/>
        <v>NO</v>
      </c>
    </row>
    <row r="1493" spans="1:6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  <c r="F1493" t="str">
        <f t="shared" si="23"/>
        <v>NO</v>
      </c>
    </row>
    <row r="1494" spans="1:6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  <c r="F1494" t="str">
        <f t="shared" si="23"/>
        <v>NO</v>
      </c>
    </row>
    <row r="1495" spans="1:6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  <c r="F1495" t="str">
        <f t="shared" si="23"/>
        <v>NO</v>
      </c>
    </row>
    <row r="1496" spans="1:6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  <c r="F1496" t="str">
        <f t="shared" si="23"/>
        <v>NO</v>
      </c>
    </row>
    <row r="1497" spans="1:6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  <c r="F1497" t="str">
        <f t="shared" si="23"/>
        <v>NO</v>
      </c>
    </row>
    <row r="1498" spans="1:6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  <c r="F1498" t="str">
        <f t="shared" si="23"/>
        <v>NO</v>
      </c>
    </row>
    <row r="1499" spans="1:6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  <c r="F1499" t="str">
        <f t="shared" si="23"/>
        <v>NO</v>
      </c>
    </row>
    <row r="1500" spans="1:6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  <c r="F1500" t="str">
        <f t="shared" si="23"/>
        <v>NO</v>
      </c>
    </row>
    <row r="1501" spans="1:6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  <c r="F1501" t="str">
        <f t="shared" si="23"/>
        <v>NO</v>
      </c>
    </row>
    <row r="1502" spans="1:6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  <c r="F1502" t="str">
        <f t="shared" si="23"/>
        <v>YES</v>
      </c>
    </row>
    <row r="1503" spans="1:6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  <c r="F1503" t="str">
        <f t="shared" si="23"/>
        <v>YES</v>
      </c>
    </row>
    <row r="1504" spans="1:6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  <c r="F1504" t="str">
        <f t="shared" si="23"/>
        <v>NO</v>
      </c>
    </row>
    <row r="1505" spans="1:6" x14ac:dyDescent="0.2">
      <c r="A1505" t="s">
        <v>1006</v>
      </c>
      <c r="B1505" t="s">
        <v>1146</v>
      </c>
      <c r="D1505" t="s">
        <v>13</v>
      </c>
      <c r="E1505">
        <v>1.02</v>
      </c>
      <c r="F1505" t="str">
        <f t="shared" si="23"/>
        <v>NO</v>
      </c>
    </row>
    <row r="1506" spans="1:6" x14ac:dyDescent="0.2">
      <c r="A1506" t="s">
        <v>1006</v>
      </c>
      <c r="B1506" t="s">
        <v>1147</v>
      </c>
      <c r="D1506" t="s">
        <v>13</v>
      </c>
      <c r="E1506">
        <v>1.63</v>
      </c>
      <c r="F1506" t="str">
        <f t="shared" si="23"/>
        <v>NO</v>
      </c>
    </row>
    <row r="1507" spans="1:6" x14ac:dyDescent="0.2">
      <c r="A1507" t="s">
        <v>1006</v>
      </c>
      <c r="B1507" t="s">
        <v>1148</v>
      </c>
      <c r="D1507" t="s">
        <v>9</v>
      </c>
      <c r="E1507">
        <v>0.43</v>
      </c>
      <c r="F1507" t="str">
        <f t="shared" si="23"/>
        <v>NO</v>
      </c>
    </row>
    <row r="1508" spans="1:6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  <c r="F1508" t="str">
        <f t="shared" si="23"/>
        <v>NO</v>
      </c>
    </row>
    <row r="1509" spans="1:6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  <c r="F1509" t="str">
        <f t="shared" si="23"/>
        <v>NO</v>
      </c>
    </row>
    <row r="1510" spans="1:6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  <c r="F1510" t="str">
        <f t="shared" si="23"/>
        <v>NO</v>
      </c>
    </row>
    <row r="1511" spans="1:6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  <c r="F1511" t="str">
        <f t="shared" si="23"/>
        <v>YES</v>
      </c>
    </row>
    <row r="1512" spans="1:6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  <c r="F1512" t="str">
        <f t="shared" si="23"/>
        <v>NO</v>
      </c>
    </row>
    <row r="1513" spans="1:6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  <c r="F1513" t="str">
        <f t="shared" si="23"/>
        <v>YES</v>
      </c>
    </row>
    <row r="1514" spans="1:6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  <c r="F1514" t="str">
        <f t="shared" si="23"/>
        <v>YES</v>
      </c>
    </row>
    <row r="1515" spans="1:6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  <c r="F1515" t="str">
        <f t="shared" si="23"/>
        <v>YES</v>
      </c>
    </row>
    <row r="1516" spans="1:6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  <c r="F1516" t="str">
        <f t="shared" si="23"/>
        <v>NO</v>
      </c>
    </row>
    <row r="1517" spans="1:6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  <c r="F1517" t="str">
        <f t="shared" si="23"/>
        <v>NO</v>
      </c>
    </row>
    <row r="1518" spans="1:6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  <c r="F1518" t="str">
        <f t="shared" si="23"/>
        <v>NO</v>
      </c>
    </row>
    <row r="1519" spans="1:6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  <c r="F1519" t="str">
        <f t="shared" si="23"/>
        <v>NO</v>
      </c>
    </row>
    <row r="1520" spans="1:6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  <c r="F1520" t="str">
        <f t="shared" si="23"/>
        <v>NO</v>
      </c>
    </row>
    <row r="1521" spans="1:6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  <c r="F1521" t="str">
        <f t="shared" si="23"/>
        <v>NO</v>
      </c>
    </row>
    <row r="1522" spans="1:6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  <c r="F1522" t="str">
        <f t="shared" si="23"/>
        <v>NO</v>
      </c>
    </row>
    <row r="1523" spans="1:6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  <c r="F1523" t="str">
        <f t="shared" si="23"/>
        <v>NO</v>
      </c>
    </row>
    <row r="1524" spans="1:6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  <c r="F1524" t="str">
        <f t="shared" si="23"/>
        <v>NO</v>
      </c>
    </row>
    <row r="1525" spans="1:6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  <c r="F1525" t="str">
        <f t="shared" si="23"/>
        <v>NO</v>
      </c>
    </row>
    <row r="1526" spans="1:6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  <c r="F1526" t="str">
        <f t="shared" si="23"/>
        <v>NO</v>
      </c>
    </row>
    <row r="1527" spans="1:6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  <c r="F1527" t="str">
        <f t="shared" si="23"/>
        <v>NO</v>
      </c>
    </row>
    <row r="1528" spans="1:6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  <c r="F1528" t="str">
        <f t="shared" si="23"/>
        <v>NO</v>
      </c>
    </row>
    <row r="1529" spans="1:6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  <c r="F1529" t="str">
        <f t="shared" si="23"/>
        <v>NO</v>
      </c>
    </row>
    <row r="1530" spans="1:6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  <c r="F1530" t="str">
        <f t="shared" si="23"/>
        <v>NO</v>
      </c>
    </row>
    <row r="1531" spans="1:6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  <c r="F1531" t="str">
        <f t="shared" si="23"/>
        <v>NO</v>
      </c>
    </row>
    <row r="1532" spans="1:6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  <c r="F1532" t="str">
        <f t="shared" si="23"/>
        <v>YES</v>
      </c>
    </row>
    <row r="1533" spans="1:6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  <c r="F1533" t="str">
        <f t="shared" si="23"/>
        <v>YES</v>
      </c>
    </row>
    <row r="1534" spans="1:6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  <c r="F1534" t="str">
        <f t="shared" si="23"/>
        <v>NO</v>
      </c>
    </row>
    <row r="1535" spans="1:6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  <c r="F1535" t="str">
        <f t="shared" si="23"/>
        <v>NO</v>
      </c>
    </row>
    <row r="1536" spans="1:6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  <c r="F1536" t="str">
        <f t="shared" si="23"/>
        <v>NO</v>
      </c>
    </row>
    <row r="1537" spans="1:6" x14ac:dyDescent="0.2">
      <c r="A1537" t="s">
        <v>3029</v>
      </c>
      <c r="B1537" t="s">
        <v>3124</v>
      </c>
      <c r="D1537" t="s">
        <v>13</v>
      </c>
      <c r="E1537">
        <v>288.68</v>
      </c>
      <c r="F1537" t="str">
        <f t="shared" si="23"/>
        <v>YES</v>
      </c>
    </row>
    <row r="1538" spans="1:6" x14ac:dyDescent="0.2">
      <c r="A1538" t="s">
        <v>3029</v>
      </c>
      <c r="B1538" t="s">
        <v>3125</v>
      </c>
      <c r="D1538" t="s">
        <v>13</v>
      </c>
      <c r="E1538">
        <v>613.49</v>
      </c>
      <c r="F1538" t="str">
        <f t="shared" si="23"/>
        <v>YES</v>
      </c>
    </row>
    <row r="1539" spans="1:6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  <c r="F1539" t="str">
        <f t="shared" ref="F1539:F1602" si="24">IF($E1539&gt;$I$3, "YES", IF($E1539&lt;$I$4, "YES", "NO"))</f>
        <v>NO</v>
      </c>
    </row>
    <row r="1540" spans="1:6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  <c r="F1540" t="str">
        <f t="shared" si="24"/>
        <v>NO</v>
      </c>
    </row>
    <row r="1541" spans="1:6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  <c r="F1541" t="str">
        <f t="shared" si="24"/>
        <v>NO</v>
      </c>
    </row>
    <row r="1542" spans="1:6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  <c r="F1542" t="str">
        <f t="shared" si="24"/>
        <v>NO</v>
      </c>
    </row>
    <row r="1543" spans="1:6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  <c r="F1543" t="str">
        <f t="shared" si="24"/>
        <v>NO</v>
      </c>
    </row>
    <row r="1544" spans="1:6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  <c r="F1544" t="str">
        <f t="shared" si="24"/>
        <v>NO</v>
      </c>
    </row>
    <row r="1545" spans="1:6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  <c r="F1545" t="str">
        <f t="shared" si="24"/>
        <v>YES</v>
      </c>
    </row>
    <row r="1546" spans="1:6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  <c r="F1546" t="str">
        <f t="shared" si="24"/>
        <v>NO</v>
      </c>
    </row>
    <row r="1547" spans="1:6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  <c r="F1547" t="str">
        <f t="shared" si="24"/>
        <v>NO</v>
      </c>
    </row>
    <row r="1548" spans="1:6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  <c r="F1548" t="str">
        <f t="shared" si="24"/>
        <v>NO</v>
      </c>
    </row>
    <row r="1549" spans="1:6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  <c r="F1549" t="str">
        <f t="shared" si="24"/>
        <v>NO</v>
      </c>
    </row>
    <row r="1550" spans="1:6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  <c r="F1550" t="str">
        <f t="shared" si="24"/>
        <v>YES</v>
      </c>
    </row>
    <row r="1551" spans="1:6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  <c r="F1551" t="str">
        <f t="shared" si="24"/>
        <v>YES</v>
      </c>
    </row>
    <row r="1552" spans="1:6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  <c r="F1552" t="str">
        <f t="shared" si="24"/>
        <v>NO</v>
      </c>
    </row>
    <row r="1553" spans="1:6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  <c r="F1553" t="str">
        <f t="shared" si="24"/>
        <v>NO</v>
      </c>
    </row>
    <row r="1554" spans="1:6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  <c r="F1554" t="str">
        <f t="shared" si="24"/>
        <v>NO</v>
      </c>
    </row>
    <row r="1555" spans="1:6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  <c r="F1555" t="str">
        <f t="shared" si="24"/>
        <v>NO</v>
      </c>
    </row>
    <row r="1556" spans="1:6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  <c r="F1556" t="str">
        <f t="shared" si="24"/>
        <v>NO</v>
      </c>
    </row>
    <row r="1557" spans="1:6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  <c r="F1557" t="str">
        <f t="shared" si="24"/>
        <v>NO</v>
      </c>
    </row>
    <row r="1558" spans="1:6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  <c r="F1558" t="str">
        <f t="shared" si="24"/>
        <v>YES</v>
      </c>
    </row>
    <row r="1559" spans="1:6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  <c r="F1559" t="str">
        <f t="shared" si="24"/>
        <v>NO</v>
      </c>
    </row>
    <row r="1560" spans="1:6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  <c r="F1560" t="str">
        <f t="shared" si="24"/>
        <v>NO</v>
      </c>
    </row>
    <row r="1561" spans="1:6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  <c r="F1561" t="str">
        <f t="shared" si="24"/>
        <v>NO</v>
      </c>
    </row>
    <row r="1562" spans="1:6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  <c r="F1562" t="str">
        <f t="shared" si="24"/>
        <v>NO</v>
      </c>
    </row>
    <row r="1563" spans="1:6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  <c r="F1563" t="str">
        <f t="shared" si="24"/>
        <v>NO</v>
      </c>
    </row>
    <row r="1564" spans="1:6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  <c r="F1564" t="str">
        <f t="shared" si="24"/>
        <v>NO</v>
      </c>
    </row>
    <row r="1565" spans="1:6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  <c r="F1565" t="str">
        <f t="shared" si="24"/>
        <v>NO</v>
      </c>
    </row>
    <row r="1566" spans="1:6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  <c r="F1566" t="str">
        <f t="shared" si="24"/>
        <v>NO</v>
      </c>
    </row>
    <row r="1567" spans="1:6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  <c r="F1567" t="str">
        <f t="shared" si="24"/>
        <v>NO</v>
      </c>
    </row>
    <row r="1568" spans="1:6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  <c r="F1568" t="str">
        <f t="shared" si="24"/>
        <v>NO</v>
      </c>
    </row>
    <row r="1569" spans="1:6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  <c r="F1569" t="str">
        <f t="shared" si="24"/>
        <v>NO</v>
      </c>
    </row>
    <row r="1570" spans="1:6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  <c r="F1570" t="str">
        <f t="shared" si="24"/>
        <v>NO</v>
      </c>
    </row>
    <row r="1571" spans="1:6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  <c r="F1571" t="str">
        <f t="shared" si="24"/>
        <v>NO</v>
      </c>
    </row>
    <row r="1572" spans="1:6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  <c r="F1572" t="str">
        <f t="shared" si="24"/>
        <v>NO</v>
      </c>
    </row>
    <row r="1573" spans="1:6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  <c r="F1573" t="str">
        <f t="shared" si="24"/>
        <v>NO</v>
      </c>
    </row>
    <row r="1574" spans="1:6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  <c r="F1574" t="str">
        <f t="shared" si="24"/>
        <v>NO</v>
      </c>
    </row>
    <row r="1575" spans="1:6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  <c r="F1575" t="str">
        <f t="shared" si="24"/>
        <v>NO</v>
      </c>
    </row>
    <row r="1576" spans="1:6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  <c r="F1576" t="str">
        <f t="shared" si="24"/>
        <v>NO</v>
      </c>
    </row>
    <row r="1577" spans="1:6" x14ac:dyDescent="0.2">
      <c r="A1577" t="s">
        <v>2776</v>
      </c>
      <c r="B1577" t="s">
        <v>2891</v>
      </c>
      <c r="D1577" t="s">
        <v>13</v>
      </c>
      <c r="E1577">
        <v>0.13</v>
      </c>
      <c r="F1577" t="str">
        <f t="shared" si="24"/>
        <v>NO</v>
      </c>
    </row>
    <row r="1578" spans="1:6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  <c r="F1578" t="str">
        <f t="shared" si="24"/>
        <v>NO</v>
      </c>
    </row>
    <row r="1579" spans="1:6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  <c r="F1579" t="str">
        <f t="shared" si="24"/>
        <v>NO</v>
      </c>
    </row>
    <row r="1580" spans="1:6" x14ac:dyDescent="0.2">
      <c r="A1580" t="s">
        <v>2776</v>
      </c>
      <c r="B1580" t="s">
        <v>2894</v>
      </c>
      <c r="D1580" t="s">
        <v>13</v>
      </c>
      <c r="E1580">
        <v>0.24</v>
      </c>
      <c r="F1580" t="str">
        <f t="shared" si="24"/>
        <v>NO</v>
      </c>
    </row>
    <row r="1581" spans="1:6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  <c r="F1581" t="str">
        <f t="shared" si="24"/>
        <v>NO</v>
      </c>
    </row>
    <row r="1582" spans="1:6" x14ac:dyDescent="0.2">
      <c r="A1582" t="s">
        <v>2776</v>
      </c>
      <c r="B1582" t="s">
        <v>2895</v>
      </c>
      <c r="D1582" t="s">
        <v>13</v>
      </c>
      <c r="E1582">
        <v>0.17</v>
      </c>
      <c r="F1582" t="str">
        <f t="shared" si="24"/>
        <v>NO</v>
      </c>
    </row>
    <row r="1583" spans="1:6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  <c r="F1583" t="str">
        <f t="shared" si="24"/>
        <v>NO</v>
      </c>
    </row>
    <row r="1584" spans="1:6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  <c r="F1584" t="str">
        <f t="shared" si="24"/>
        <v>NO</v>
      </c>
    </row>
    <row r="1585" spans="1:6" x14ac:dyDescent="0.2">
      <c r="A1585" t="s">
        <v>2776</v>
      </c>
      <c r="B1585" t="s">
        <v>2898</v>
      </c>
      <c r="D1585" t="s">
        <v>13</v>
      </c>
      <c r="E1585">
        <v>0.23</v>
      </c>
      <c r="F1585" t="str">
        <f t="shared" si="24"/>
        <v>NO</v>
      </c>
    </row>
    <row r="1586" spans="1:6" x14ac:dyDescent="0.2">
      <c r="A1586" t="s">
        <v>2776</v>
      </c>
      <c r="B1586" t="s">
        <v>2899</v>
      </c>
      <c r="D1586" t="s">
        <v>13</v>
      </c>
      <c r="E1586">
        <v>0.21</v>
      </c>
      <c r="F1586" t="str">
        <f t="shared" si="24"/>
        <v>NO</v>
      </c>
    </row>
    <row r="1587" spans="1:6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  <c r="F1587" t="str">
        <f t="shared" si="24"/>
        <v>NO</v>
      </c>
    </row>
    <row r="1588" spans="1:6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  <c r="F1588" t="str">
        <f t="shared" si="24"/>
        <v>YES</v>
      </c>
    </row>
    <row r="1589" spans="1:6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  <c r="F1589" t="str">
        <f t="shared" si="24"/>
        <v>YES</v>
      </c>
    </row>
    <row r="1590" spans="1:6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  <c r="F1590" t="str">
        <f t="shared" si="24"/>
        <v>YES</v>
      </c>
    </row>
    <row r="1591" spans="1:6" x14ac:dyDescent="0.2">
      <c r="A1591" t="s">
        <v>1006</v>
      </c>
      <c r="B1591" t="s">
        <v>1161</v>
      </c>
      <c r="D1591" t="s">
        <v>13</v>
      </c>
      <c r="E1591">
        <v>0.47</v>
      </c>
      <c r="F1591" t="str">
        <f t="shared" si="24"/>
        <v>NO</v>
      </c>
    </row>
    <row r="1592" spans="1:6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  <c r="F1592" t="str">
        <f t="shared" si="24"/>
        <v>NO</v>
      </c>
    </row>
    <row r="1593" spans="1:6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  <c r="F1593" t="str">
        <f t="shared" si="24"/>
        <v>NO</v>
      </c>
    </row>
    <row r="1594" spans="1:6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  <c r="F1594" t="str">
        <f t="shared" si="24"/>
        <v>NO</v>
      </c>
    </row>
    <row r="1595" spans="1:6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  <c r="F1595" t="str">
        <f t="shared" si="24"/>
        <v>NO</v>
      </c>
    </row>
    <row r="1596" spans="1:6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  <c r="F1596" t="str">
        <f t="shared" si="24"/>
        <v>NO</v>
      </c>
    </row>
    <row r="1597" spans="1:6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  <c r="F1597" t="str">
        <f t="shared" si="24"/>
        <v>NO</v>
      </c>
    </row>
    <row r="1598" spans="1:6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  <c r="F1598" t="str">
        <f t="shared" si="24"/>
        <v>NO</v>
      </c>
    </row>
    <row r="1599" spans="1:6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  <c r="F1599" t="str">
        <f t="shared" si="24"/>
        <v>NO</v>
      </c>
    </row>
    <row r="1600" spans="1:6" x14ac:dyDescent="0.2">
      <c r="A1600" t="s">
        <v>1701</v>
      </c>
      <c r="B1600" t="s">
        <v>1720</v>
      </c>
      <c r="D1600" t="s">
        <v>9</v>
      </c>
      <c r="E1600">
        <v>0.71</v>
      </c>
      <c r="F1600" t="str">
        <f t="shared" si="24"/>
        <v>NO</v>
      </c>
    </row>
    <row r="1601" spans="1:6" x14ac:dyDescent="0.2">
      <c r="A1601" t="s">
        <v>1701</v>
      </c>
      <c r="B1601" t="s">
        <v>1721</v>
      </c>
      <c r="D1601" t="s">
        <v>9</v>
      </c>
      <c r="E1601">
        <v>0.46</v>
      </c>
      <c r="F1601" t="str">
        <f t="shared" si="24"/>
        <v>NO</v>
      </c>
    </row>
    <row r="1602" spans="1:6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  <c r="F1602" t="str">
        <f t="shared" si="24"/>
        <v>NO</v>
      </c>
    </row>
    <row r="1603" spans="1:6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  <c r="F1603" t="str">
        <f t="shared" ref="F1603:F1666" si="25">IF($E1603&gt;$I$3, "YES", IF($E1603&lt;$I$4, "YES", "NO"))</f>
        <v>YES</v>
      </c>
    </row>
    <row r="1604" spans="1:6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  <c r="F1604" t="str">
        <f t="shared" si="25"/>
        <v>YES</v>
      </c>
    </row>
    <row r="1605" spans="1:6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  <c r="F1605" t="str">
        <f t="shared" si="25"/>
        <v>NO</v>
      </c>
    </row>
    <row r="1606" spans="1:6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  <c r="F1606" t="str">
        <f t="shared" si="25"/>
        <v>NO</v>
      </c>
    </row>
    <row r="1607" spans="1:6" x14ac:dyDescent="0.2">
      <c r="A1607" t="s">
        <v>1983</v>
      </c>
      <c r="B1607" t="s">
        <v>2010</v>
      </c>
      <c r="D1607" t="s">
        <v>13</v>
      </c>
      <c r="E1607">
        <v>0.44</v>
      </c>
      <c r="F1607" t="str">
        <f t="shared" si="25"/>
        <v>NO</v>
      </c>
    </row>
    <row r="1608" spans="1:6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  <c r="F1608" t="str">
        <f t="shared" si="25"/>
        <v>NO</v>
      </c>
    </row>
    <row r="1609" spans="1:6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  <c r="F1609" t="str">
        <f t="shared" si="25"/>
        <v>NO</v>
      </c>
    </row>
    <row r="1610" spans="1:6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  <c r="F1610" t="str">
        <f t="shared" si="25"/>
        <v>NO</v>
      </c>
    </row>
    <row r="1611" spans="1:6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  <c r="F1611" t="str">
        <f t="shared" si="25"/>
        <v>NO</v>
      </c>
    </row>
    <row r="1612" spans="1:6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  <c r="F1612" t="str">
        <f t="shared" si="25"/>
        <v>NO</v>
      </c>
    </row>
    <row r="1613" spans="1:6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  <c r="F1613" t="str">
        <f t="shared" si="25"/>
        <v>NO</v>
      </c>
    </row>
    <row r="1614" spans="1:6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  <c r="F1614" t="str">
        <f t="shared" si="25"/>
        <v>NO</v>
      </c>
    </row>
    <row r="1615" spans="1:6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  <c r="F1615" t="str">
        <f t="shared" si="25"/>
        <v>NO</v>
      </c>
    </row>
    <row r="1616" spans="1:6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  <c r="F1616" t="str">
        <f t="shared" si="25"/>
        <v>NO</v>
      </c>
    </row>
    <row r="1617" spans="1:6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  <c r="F1617" t="str">
        <f t="shared" si="25"/>
        <v>NO</v>
      </c>
    </row>
    <row r="1618" spans="1:6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  <c r="F1618" t="str">
        <f t="shared" si="25"/>
        <v>NO</v>
      </c>
    </row>
    <row r="1619" spans="1:6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  <c r="F1619" t="str">
        <f t="shared" si="25"/>
        <v>NO</v>
      </c>
    </row>
    <row r="1620" spans="1:6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  <c r="F1620" t="str">
        <f t="shared" si="25"/>
        <v>NO</v>
      </c>
    </row>
    <row r="1621" spans="1:6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  <c r="F1621" t="str">
        <f t="shared" si="25"/>
        <v>NO</v>
      </c>
    </row>
    <row r="1622" spans="1:6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  <c r="F1622" t="str">
        <f t="shared" si="25"/>
        <v>NO</v>
      </c>
    </row>
    <row r="1623" spans="1:6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  <c r="F1623" t="str">
        <f t="shared" si="25"/>
        <v>NO</v>
      </c>
    </row>
    <row r="1624" spans="1:6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  <c r="F1624" t="str">
        <f t="shared" si="25"/>
        <v>NO</v>
      </c>
    </row>
    <row r="1625" spans="1:6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  <c r="F1625" t="str">
        <f t="shared" si="25"/>
        <v>NO</v>
      </c>
    </row>
    <row r="1626" spans="1:6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  <c r="F1626" t="str">
        <f t="shared" si="25"/>
        <v>NO</v>
      </c>
    </row>
    <row r="1627" spans="1:6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  <c r="F1627" t="str">
        <f t="shared" si="25"/>
        <v>NO</v>
      </c>
    </row>
    <row r="1628" spans="1:6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  <c r="F1628" t="str">
        <f t="shared" si="25"/>
        <v>NO</v>
      </c>
    </row>
    <row r="1629" spans="1:6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  <c r="F1629" t="str">
        <f t="shared" si="25"/>
        <v>NO</v>
      </c>
    </row>
    <row r="1630" spans="1:6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  <c r="F1630" t="str">
        <f t="shared" si="25"/>
        <v>NO</v>
      </c>
    </row>
    <row r="1631" spans="1:6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  <c r="F1631" t="str">
        <f t="shared" si="25"/>
        <v>NO</v>
      </c>
    </row>
    <row r="1632" spans="1:6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  <c r="F1632" t="str">
        <f t="shared" si="25"/>
        <v>NO</v>
      </c>
    </row>
    <row r="1633" spans="1:6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  <c r="F1633" t="str">
        <f t="shared" si="25"/>
        <v>NO</v>
      </c>
    </row>
    <row r="1634" spans="1:6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  <c r="F1634" t="str">
        <f t="shared" si="25"/>
        <v>NO</v>
      </c>
    </row>
    <row r="1635" spans="1:6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  <c r="F1635" t="str">
        <f t="shared" si="25"/>
        <v>NO</v>
      </c>
    </row>
    <row r="1636" spans="1:6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  <c r="F1636" t="str">
        <f t="shared" si="25"/>
        <v>NO</v>
      </c>
    </row>
    <row r="1637" spans="1:6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  <c r="F1637" t="str">
        <f t="shared" si="25"/>
        <v>NO</v>
      </c>
    </row>
    <row r="1638" spans="1:6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  <c r="F1638" t="str">
        <f t="shared" si="25"/>
        <v>NO</v>
      </c>
    </row>
    <row r="1639" spans="1:6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  <c r="F1639" t="str">
        <f t="shared" si="25"/>
        <v>NO</v>
      </c>
    </row>
    <row r="1640" spans="1:6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  <c r="F1640" t="str">
        <f t="shared" si="25"/>
        <v>YES</v>
      </c>
    </row>
    <row r="1641" spans="1:6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  <c r="F1641" t="str">
        <f t="shared" si="25"/>
        <v>NO</v>
      </c>
    </row>
    <row r="1642" spans="1:6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  <c r="F1642" t="str">
        <f t="shared" si="25"/>
        <v>NO</v>
      </c>
    </row>
    <row r="1643" spans="1:6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  <c r="F1643" t="str">
        <f t="shared" si="25"/>
        <v>NO</v>
      </c>
    </row>
    <row r="1644" spans="1:6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  <c r="F1644" t="str">
        <f t="shared" si="25"/>
        <v>NO</v>
      </c>
    </row>
    <row r="1645" spans="1:6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  <c r="F1645" t="str">
        <f t="shared" si="25"/>
        <v>NO</v>
      </c>
    </row>
    <row r="1646" spans="1:6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  <c r="F1646" t="str">
        <f t="shared" si="25"/>
        <v>NO</v>
      </c>
    </row>
    <row r="1647" spans="1:6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  <c r="F1647" t="str">
        <f t="shared" si="25"/>
        <v>NO</v>
      </c>
    </row>
    <row r="1648" spans="1:6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  <c r="F1648" t="str">
        <f t="shared" si="25"/>
        <v>NO</v>
      </c>
    </row>
    <row r="1649" spans="1:6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  <c r="F1649" t="str">
        <f t="shared" si="25"/>
        <v>YES</v>
      </c>
    </row>
    <row r="1650" spans="1:6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  <c r="F1650" t="str">
        <f t="shared" si="25"/>
        <v>NO</v>
      </c>
    </row>
    <row r="1651" spans="1:6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  <c r="F1651" t="str">
        <f t="shared" si="25"/>
        <v>NO</v>
      </c>
    </row>
    <row r="1652" spans="1:6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  <c r="F1652" t="str">
        <f t="shared" si="25"/>
        <v>NO</v>
      </c>
    </row>
    <row r="1653" spans="1:6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  <c r="F1653" t="str">
        <f t="shared" si="25"/>
        <v>NO</v>
      </c>
    </row>
    <row r="1654" spans="1:6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  <c r="F1654" t="str">
        <f t="shared" si="25"/>
        <v>NO</v>
      </c>
    </row>
    <row r="1655" spans="1:6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  <c r="F1655" t="str">
        <f t="shared" si="25"/>
        <v>NO</v>
      </c>
    </row>
    <row r="1656" spans="1:6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  <c r="F1656" t="str">
        <f t="shared" si="25"/>
        <v>NO</v>
      </c>
    </row>
    <row r="1657" spans="1:6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  <c r="F1657" t="str">
        <f t="shared" si="25"/>
        <v>NO</v>
      </c>
    </row>
    <row r="1658" spans="1:6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  <c r="F1658" t="str">
        <f t="shared" si="25"/>
        <v>NO</v>
      </c>
    </row>
    <row r="1659" spans="1:6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  <c r="F1659" t="str">
        <f t="shared" si="25"/>
        <v>YES</v>
      </c>
    </row>
    <row r="1660" spans="1:6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  <c r="F1660" t="str">
        <f t="shared" si="25"/>
        <v>YES</v>
      </c>
    </row>
    <row r="1661" spans="1:6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  <c r="F1661" t="str">
        <f t="shared" si="25"/>
        <v>YES</v>
      </c>
    </row>
    <row r="1662" spans="1:6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  <c r="F1662" t="str">
        <f t="shared" si="25"/>
        <v>YES</v>
      </c>
    </row>
    <row r="1663" spans="1:6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  <c r="F1663" t="str">
        <f t="shared" si="25"/>
        <v>NO</v>
      </c>
    </row>
    <row r="1664" spans="1:6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  <c r="F1664" t="str">
        <f t="shared" si="25"/>
        <v>NO</v>
      </c>
    </row>
    <row r="1665" spans="1:6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  <c r="F1665" t="str">
        <f t="shared" si="25"/>
        <v>NO</v>
      </c>
    </row>
    <row r="1666" spans="1:6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  <c r="F1666" t="str">
        <f t="shared" si="25"/>
        <v>NO</v>
      </c>
    </row>
    <row r="1667" spans="1:6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  <c r="F1667" t="str">
        <f t="shared" ref="F1667:F1730" si="26">IF($E1667&gt;$I$3, "YES", IF($E1667&lt;$I$4, "YES", "NO"))</f>
        <v>NO</v>
      </c>
    </row>
    <row r="1668" spans="1:6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  <c r="F1668" t="str">
        <f t="shared" si="26"/>
        <v>NO</v>
      </c>
    </row>
    <row r="1669" spans="1:6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  <c r="F1669" t="str">
        <f t="shared" si="26"/>
        <v>NO</v>
      </c>
    </row>
    <row r="1670" spans="1:6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  <c r="F1670" t="str">
        <f t="shared" si="26"/>
        <v>NO</v>
      </c>
    </row>
    <row r="1671" spans="1:6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  <c r="F1671" t="str">
        <f t="shared" si="26"/>
        <v>NO</v>
      </c>
    </row>
    <row r="1672" spans="1:6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  <c r="F1672" t="str">
        <f t="shared" si="26"/>
        <v>NO</v>
      </c>
    </row>
    <row r="1673" spans="1:6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  <c r="F1673" t="str">
        <f t="shared" si="26"/>
        <v>NO</v>
      </c>
    </row>
    <row r="1674" spans="1:6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  <c r="F1674" t="str">
        <f t="shared" si="26"/>
        <v>YES</v>
      </c>
    </row>
    <row r="1675" spans="1:6" x14ac:dyDescent="0.2">
      <c r="A1675" t="s">
        <v>3029</v>
      </c>
      <c r="B1675" t="s">
        <v>3132</v>
      </c>
      <c r="D1675" t="s">
        <v>13</v>
      </c>
      <c r="E1675">
        <v>0.56999999999999995</v>
      </c>
      <c r="F1675" t="str">
        <f t="shared" si="26"/>
        <v>NO</v>
      </c>
    </row>
    <row r="1676" spans="1:6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  <c r="F1676" t="str">
        <f t="shared" si="26"/>
        <v>NO</v>
      </c>
    </row>
    <row r="1677" spans="1:6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  <c r="F1677" t="str">
        <f t="shared" si="26"/>
        <v>NO</v>
      </c>
    </row>
    <row r="1678" spans="1:6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  <c r="F1678" t="str">
        <f t="shared" si="26"/>
        <v>NO</v>
      </c>
    </row>
    <row r="1679" spans="1:6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  <c r="F1679" t="str">
        <f t="shared" si="26"/>
        <v>NO</v>
      </c>
    </row>
    <row r="1680" spans="1:6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  <c r="F1680" t="str">
        <f t="shared" si="26"/>
        <v>NO</v>
      </c>
    </row>
    <row r="1681" spans="1:6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  <c r="F1681" t="str">
        <f t="shared" si="26"/>
        <v>NO</v>
      </c>
    </row>
    <row r="1682" spans="1:6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  <c r="F1682" t="str">
        <f t="shared" si="26"/>
        <v>NO</v>
      </c>
    </row>
    <row r="1683" spans="1:6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  <c r="F1683" t="str">
        <f t="shared" si="26"/>
        <v>NO</v>
      </c>
    </row>
    <row r="1684" spans="1:6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  <c r="F1684" t="str">
        <f t="shared" si="26"/>
        <v>NO</v>
      </c>
    </row>
    <row r="1685" spans="1:6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  <c r="F1685" t="str">
        <f t="shared" si="26"/>
        <v>NO</v>
      </c>
    </row>
    <row r="1686" spans="1:6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  <c r="F1686" t="str">
        <f t="shared" si="26"/>
        <v>NO</v>
      </c>
    </row>
    <row r="1687" spans="1:6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  <c r="F1687" t="str">
        <f t="shared" si="26"/>
        <v>NO</v>
      </c>
    </row>
    <row r="1688" spans="1:6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  <c r="F1688" t="str">
        <f t="shared" si="26"/>
        <v>NO</v>
      </c>
    </row>
    <row r="1689" spans="1:6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  <c r="F1689" t="str">
        <f t="shared" si="26"/>
        <v>NO</v>
      </c>
    </row>
    <row r="1690" spans="1:6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  <c r="F1690" t="str">
        <f t="shared" si="26"/>
        <v>NO</v>
      </c>
    </row>
    <row r="1691" spans="1:6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  <c r="F1691" t="str">
        <f t="shared" si="26"/>
        <v>NO</v>
      </c>
    </row>
    <row r="1692" spans="1:6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  <c r="F1692" t="str">
        <f t="shared" si="26"/>
        <v>NO</v>
      </c>
    </row>
    <row r="1693" spans="1:6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  <c r="F1693" t="str">
        <f t="shared" si="26"/>
        <v>NO</v>
      </c>
    </row>
    <row r="1694" spans="1:6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  <c r="F1694" t="str">
        <f t="shared" si="26"/>
        <v>NO</v>
      </c>
    </row>
    <row r="1695" spans="1:6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  <c r="F1695" t="str">
        <f t="shared" si="26"/>
        <v>NO</v>
      </c>
    </row>
    <row r="1696" spans="1:6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  <c r="F1696" t="str">
        <f t="shared" si="26"/>
        <v>NO</v>
      </c>
    </row>
    <row r="1697" spans="1:6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  <c r="F1697" t="str">
        <f t="shared" si="26"/>
        <v>NO</v>
      </c>
    </row>
    <row r="1698" spans="1:6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  <c r="F1698" t="str">
        <f t="shared" si="26"/>
        <v>NO</v>
      </c>
    </row>
    <row r="1699" spans="1:6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  <c r="F1699" t="str">
        <f t="shared" si="26"/>
        <v>NO</v>
      </c>
    </row>
    <row r="1700" spans="1:6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  <c r="F1700" t="str">
        <f t="shared" si="26"/>
        <v>NO</v>
      </c>
    </row>
    <row r="1701" spans="1:6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  <c r="F1701" t="str">
        <f t="shared" si="26"/>
        <v>YES</v>
      </c>
    </row>
    <row r="1702" spans="1:6" x14ac:dyDescent="0.2">
      <c r="A1702" t="s">
        <v>2427</v>
      </c>
      <c r="B1702" t="s">
        <v>2630</v>
      </c>
      <c r="D1702" t="s">
        <v>9</v>
      </c>
      <c r="E1702">
        <v>1.27</v>
      </c>
      <c r="F1702" t="str">
        <f t="shared" si="26"/>
        <v>NO</v>
      </c>
    </row>
    <row r="1703" spans="1:6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  <c r="F1703" t="str">
        <f t="shared" si="26"/>
        <v>NO</v>
      </c>
    </row>
    <row r="1704" spans="1:6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  <c r="F1704" t="str">
        <f t="shared" si="26"/>
        <v>NO</v>
      </c>
    </row>
    <row r="1705" spans="1:6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  <c r="F1705" t="str">
        <f t="shared" si="26"/>
        <v>NO</v>
      </c>
    </row>
    <row r="1706" spans="1:6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  <c r="F1706" t="str">
        <f t="shared" si="26"/>
        <v>NO</v>
      </c>
    </row>
    <row r="1707" spans="1:6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  <c r="F1707" t="str">
        <f t="shared" si="26"/>
        <v>YES</v>
      </c>
    </row>
    <row r="1708" spans="1:6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  <c r="F1708" t="str">
        <f t="shared" si="26"/>
        <v>NO</v>
      </c>
    </row>
    <row r="1709" spans="1:6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  <c r="F1709" t="str">
        <f t="shared" si="26"/>
        <v>YES</v>
      </c>
    </row>
    <row r="1710" spans="1:6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  <c r="F1710" t="str">
        <f t="shared" si="26"/>
        <v>NO</v>
      </c>
    </row>
    <row r="1711" spans="1:6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  <c r="F1711" t="str">
        <f t="shared" si="26"/>
        <v>NO</v>
      </c>
    </row>
    <row r="1712" spans="1:6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  <c r="F1712" t="str">
        <f t="shared" si="26"/>
        <v>NO</v>
      </c>
    </row>
    <row r="1713" spans="1:6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  <c r="F1713" t="str">
        <f t="shared" si="26"/>
        <v>NO</v>
      </c>
    </row>
    <row r="1714" spans="1:6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  <c r="F1714" t="str">
        <f t="shared" si="26"/>
        <v>NO</v>
      </c>
    </row>
    <row r="1715" spans="1:6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  <c r="F1715" t="str">
        <f t="shared" si="26"/>
        <v>YES</v>
      </c>
    </row>
    <row r="1716" spans="1:6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  <c r="F1716" t="str">
        <f t="shared" si="26"/>
        <v>YES</v>
      </c>
    </row>
    <row r="1717" spans="1:6" x14ac:dyDescent="0.2">
      <c r="A1717" t="s">
        <v>496</v>
      </c>
      <c r="B1717" t="s">
        <v>554</v>
      </c>
      <c r="D1717" t="s">
        <v>13</v>
      </c>
      <c r="E1717">
        <v>1.97</v>
      </c>
      <c r="F1717" t="str">
        <f t="shared" si="26"/>
        <v>NO</v>
      </c>
    </row>
    <row r="1718" spans="1:6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  <c r="F1718" t="str">
        <f t="shared" si="26"/>
        <v>NO</v>
      </c>
    </row>
    <row r="1719" spans="1:6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  <c r="F1719" t="str">
        <f t="shared" si="26"/>
        <v>YES</v>
      </c>
    </row>
    <row r="1720" spans="1:6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  <c r="F1720" t="str">
        <f t="shared" si="26"/>
        <v>NO</v>
      </c>
    </row>
    <row r="1721" spans="1:6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  <c r="F1721" t="str">
        <f t="shared" si="26"/>
        <v>NO</v>
      </c>
    </row>
    <row r="1722" spans="1:6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  <c r="F1722" t="str">
        <f t="shared" si="26"/>
        <v>NO</v>
      </c>
    </row>
    <row r="1723" spans="1:6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  <c r="F1723" t="str">
        <f t="shared" si="26"/>
        <v>NO</v>
      </c>
    </row>
    <row r="1724" spans="1:6" x14ac:dyDescent="0.2">
      <c r="A1724" t="s">
        <v>2776</v>
      </c>
      <c r="B1724" t="s">
        <v>2908</v>
      </c>
      <c r="D1724" t="s">
        <v>13</v>
      </c>
      <c r="E1724">
        <v>0.25</v>
      </c>
      <c r="F1724" t="str">
        <f t="shared" si="26"/>
        <v>NO</v>
      </c>
    </row>
    <row r="1725" spans="1:6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  <c r="F1725" t="str">
        <f t="shared" si="26"/>
        <v>NO</v>
      </c>
    </row>
    <row r="1726" spans="1:6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  <c r="F1726" t="str">
        <f t="shared" si="26"/>
        <v>NO</v>
      </c>
    </row>
    <row r="1727" spans="1:6" x14ac:dyDescent="0.2">
      <c r="A1727" t="s">
        <v>2776</v>
      </c>
      <c r="B1727" t="s">
        <v>2911</v>
      </c>
      <c r="D1727" t="s">
        <v>13</v>
      </c>
      <c r="E1727">
        <v>0.25</v>
      </c>
      <c r="F1727" t="str">
        <f t="shared" si="26"/>
        <v>NO</v>
      </c>
    </row>
    <row r="1728" spans="1:6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  <c r="F1728" t="str">
        <f t="shared" si="26"/>
        <v>NO</v>
      </c>
    </row>
    <row r="1729" spans="1:6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  <c r="F1729" t="str">
        <f t="shared" si="26"/>
        <v>NO</v>
      </c>
    </row>
    <row r="1730" spans="1:6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  <c r="F1730" t="str">
        <f t="shared" si="26"/>
        <v>NO</v>
      </c>
    </row>
    <row r="1731" spans="1:6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  <c r="F1731" t="str">
        <f t="shared" ref="F1731:F1794" si="27">IF($E1731&gt;$I$3, "YES", IF($E1731&lt;$I$4, "YES", "NO"))</f>
        <v>NO</v>
      </c>
    </row>
    <row r="1732" spans="1:6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  <c r="F1732" t="str">
        <f t="shared" si="27"/>
        <v>NO</v>
      </c>
    </row>
    <row r="1733" spans="1:6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  <c r="F1733" t="str">
        <f t="shared" si="27"/>
        <v>NO</v>
      </c>
    </row>
    <row r="1734" spans="1:6" x14ac:dyDescent="0.2">
      <c r="A1734" t="s">
        <v>2776</v>
      </c>
      <c r="B1734" t="s">
        <v>2917</v>
      </c>
      <c r="D1734" t="s">
        <v>13</v>
      </c>
      <c r="E1734">
        <v>0.06</v>
      </c>
      <c r="F1734" t="str">
        <f t="shared" si="27"/>
        <v>NO</v>
      </c>
    </row>
    <row r="1735" spans="1:6" x14ac:dyDescent="0.2">
      <c r="A1735" t="s">
        <v>2776</v>
      </c>
      <c r="B1735" t="s">
        <v>2918</v>
      </c>
      <c r="D1735" t="s">
        <v>13</v>
      </c>
      <c r="E1735">
        <v>0.22</v>
      </c>
      <c r="F1735" t="str">
        <f t="shared" si="27"/>
        <v>NO</v>
      </c>
    </row>
    <row r="1736" spans="1:6" x14ac:dyDescent="0.2">
      <c r="A1736" t="s">
        <v>2776</v>
      </c>
      <c r="B1736" t="s">
        <v>2919</v>
      </c>
      <c r="D1736" t="s">
        <v>13</v>
      </c>
      <c r="E1736">
        <v>0.34</v>
      </c>
      <c r="F1736" t="str">
        <f t="shared" si="27"/>
        <v>NO</v>
      </c>
    </row>
    <row r="1737" spans="1:6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  <c r="F1737" t="str">
        <f t="shared" si="27"/>
        <v>NO</v>
      </c>
    </row>
    <row r="1738" spans="1:6" x14ac:dyDescent="0.2">
      <c r="A1738" t="s">
        <v>2776</v>
      </c>
      <c r="B1738" t="s">
        <v>2921</v>
      </c>
      <c r="D1738" t="s">
        <v>13</v>
      </c>
      <c r="E1738">
        <v>0.33</v>
      </c>
      <c r="F1738" t="str">
        <f t="shared" si="27"/>
        <v>NO</v>
      </c>
    </row>
    <row r="1739" spans="1:6" x14ac:dyDescent="0.2">
      <c r="A1739" t="s">
        <v>2776</v>
      </c>
      <c r="B1739" t="s">
        <v>2922</v>
      </c>
      <c r="D1739" t="s">
        <v>13</v>
      </c>
      <c r="E1739">
        <v>0.38</v>
      </c>
      <c r="F1739" t="str">
        <f t="shared" si="27"/>
        <v>NO</v>
      </c>
    </row>
    <row r="1740" spans="1:6" x14ac:dyDescent="0.2">
      <c r="A1740" t="s">
        <v>2776</v>
      </c>
      <c r="B1740" t="s">
        <v>2923</v>
      </c>
      <c r="D1740" t="s">
        <v>13</v>
      </c>
      <c r="E1740">
        <v>0.43</v>
      </c>
      <c r="F1740" t="str">
        <f t="shared" si="27"/>
        <v>NO</v>
      </c>
    </row>
    <row r="1741" spans="1:6" x14ac:dyDescent="0.2">
      <c r="A1741" t="s">
        <v>2776</v>
      </c>
      <c r="B1741" t="s">
        <v>2924</v>
      </c>
      <c r="D1741" t="s">
        <v>13</v>
      </c>
      <c r="E1741">
        <v>0.23</v>
      </c>
      <c r="F1741" t="str">
        <f t="shared" si="27"/>
        <v>NO</v>
      </c>
    </row>
    <row r="1742" spans="1:6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  <c r="F1742" t="str">
        <f t="shared" si="27"/>
        <v>NO</v>
      </c>
    </row>
    <row r="1743" spans="1:6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  <c r="F1743" t="str">
        <f t="shared" si="27"/>
        <v>NO</v>
      </c>
    </row>
    <row r="1744" spans="1:6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  <c r="F1744" t="str">
        <f t="shared" si="27"/>
        <v>NO</v>
      </c>
    </row>
    <row r="1745" spans="1:6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  <c r="F1745" t="str">
        <f t="shared" si="27"/>
        <v>YES</v>
      </c>
    </row>
    <row r="1746" spans="1:6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  <c r="F1746" t="str">
        <f t="shared" si="27"/>
        <v>YES</v>
      </c>
    </row>
    <row r="1747" spans="1:6" x14ac:dyDescent="0.2">
      <c r="A1747" t="s">
        <v>2427</v>
      </c>
      <c r="B1747" t="s">
        <v>2635</v>
      </c>
      <c r="D1747" t="s">
        <v>13</v>
      </c>
      <c r="E1747">
        <v>10.53</v>
      </c>
      <c r="F1747" t="str">
        <f t="shared" si="27"/>
        <v>YES</v>
      </c>
    </row>
    <row r="1748" spans="1:6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  <c r="F1748" t="str">
        <f t="shared" si="27"/>
        <v>NO</v>
      </c>
    </row>
    <row r="1749" spans="1:6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  <c r="F1749" t="str">
        <f t="shared" si="27"/>
        <v>YES</v>
      </c>
    </row>
    <row r="1750" spans="1:6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  <c r="F1750" t="str">
        <f t="shared" si="27"/>
        <v>YES</v>
      </c>
    </row>
    <row r="1751" spans="1:6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  <c r="F1751" t="str">
        <f t="shared" si="27"/>
        <v>YES</v>
      </c>
    </row>
    <row r="1752" spans="1:6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  <c r="F1752" t="str">
        <f t="shared" si="27"/>
        <v>NO</v>
      </c>
    </row>
    <row r="1753" spans="1:6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  <c r="F1753" t="str">
        <f t="shared" si="27"/>
        <v>NO</v>
      </c>
    </row>
    <row r="1754" spans="1:6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  <c r="F1754" t="str">
        <f t="shared" si="27"/>
        <v>NO</v>
      </c>
    </row>
    <row r="1755" spans="1:6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  <c r="F1755" t="str">
        <f t="shared" si="27"/>
        <v>NO</v>
      </c>
    </row>
    <row r="1756" spans="1:6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  <c r="F1756" t="str">
        <f t="shared" si="27"/>
        <v>NO</v>
      </c>
    </row>
    <row r="1757" spans="1:6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  <c r="F1757" t="str">
        <f t="shared" si="27"/>
        <v>NO</v>
      </c>
    </row>
    <row r="1758" spans="1:6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  <c r="F1758" t="str">
        <f t="shared" si="27"/>
        <v>NO</v>
      </c>
    </row>
    <row r="1759" spans="1:6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  <c r="F1759" t="str">
        <f t="shared" si="27"/>
        <v>NO</v>
      </c>
    </row>
    <row r="1760" spans="1:6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  <c r="F1760" t="str">
        <f t="shared" si="27"/>
        <v>NO</v>
      </c>
    </row>
    <row r="1761" spans="1:6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  <c r="F1761" t="str">
        <f t="shared" si="27"/>
        <v>NO</v>
      </c>
    </row>
    <row r="1762" spans="1:6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  <c r="F1762" t="str">
        <f t="shared" si="27"/>
        <v>YES</v>
      </c>
    </row>
    <row r="1763" spans="1:6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  <c r="F1763" t="str">
        <f t="shared" si="27"/>
        <v>NO</v>
      </c>
    </row>
    <row r="1764" spans="1:6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  <c r="F1764" t="str">
        <f t="shared" si="27"/>
        <v>NO</v>
      </c>
    </row>
    <row r="1765" spans="1:6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  <c r="F1765" t="str">
        <f t="shared" si="27"/>
        <v>NO</v>
      </c>
    </row>
    <row r="1766" spans="1:6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  <c r="F1766" t="str">
        <f t="shared" si="27"/>
        <v>NO</v>
      </c>
    </row>
    <row r="1767" spans="1:6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  <c r="F1767" t="str">
        <f t="shared" si="27"/>
        <v>NO</v>
      </c>
    </row>
    <row r="1768" spans="1:6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  <c r="F1768" t="str">
        <f t="shared" si="27"/>
        <v>NO</v>
      </c>
    </row>
    <row r="1769" spans="1:6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  <c r="F1769" t="str">
        <f t="shared" si="27"/>
        <v>NO</v>
      </c>
    </row>
    <row r="1770" spans="1:6" x14ac:dyDescent="0.2">
      <c r="A1770" t="s">
        <v>3029</v>
      </c>
      <c r="B1770" t="s">
        <v>3141</v>
      </c>
      <c r="D1770" t="s">
        <v>9</v>
      </c>
      <c r="E1770">
        <v>3.11</v>
      </c>
      <c r="F1770" t="str">
        <f t="shared" si="27"/>
        <v>NO</v>
      </c>
    </row>
    <row r="1771" spans="1:6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  <c r="F1771" t="str">
        <f t="shared" si="27"/>
        <v>NO</v>
      </c>
    </row>
    <row r="1772" spans="1:6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  <c r="F1772" t="str">
        <f t="shared" si="27"/>
        <v>NO</v>
      </c>
    </row>
    <row r="1773" spans="1:6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  <c r="F1773" t="str">
        <f t="shared" si="27"/>
        <v>NO</v>
      </c>
    </row>
    <row r="1774" spans="1:6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  <c r="F1774" t="str">
        <f t="shared" si="27"/>
        <v>NO</v>
      </c>
    </row>
    <row r="1775" spans="1:6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  <c r="F1775" t="str">
        <f t="shared" si="27"/>
        <v>NO</v>
      </c>
    </row>
    <row r="1776" spans="1:6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  <c r="F1776" t="str">
        <f t="shared" si="27"/>
        <v>NO</v>
      </c>
    </row>
    <row r="1777" spans="1:6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  <c r="F1777" t="str">
        <f t="shared" si="27"/>
        <v>NO</v>
      </c>
    </row>
    <row r="1778" spans="1:6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  <c r="F1778" t="str">
        <f t="shared" si="27"/>
        <v>NO</v>
      </c>
    </row>
    <row r="1779" spans="1:6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  <c r="F1779" t="str">
        <f t="shared" si="27"/>
        <v>NO</v>
      </c>
    </row>
    <row r="1780" spans="1:6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  <c r="F1780" t="str">
        <f t="shared" si="27"/>
        <v>NO</v>
      </c>
    </row>
    <row r="1781" spans="1:6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  <c r="F1781" t="str">
        <f t="shared" si="27"/>
        <v>NO</v>
      </c>
    </row>
    <row r="1782" spans="1:6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  <c r="F1782" t="str">
        <f t="shared" si="27"/>
        <v>NO</v>
      </c>
    </row>
    <row r="1783" spans="1:6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  <c r="F1783" t="str">
        <f t="shared" si="27"/>
        <v>NO</v>
      </c>
    </row>
    <row r="1784" spans="1:6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  <c r="F1784" t="str">
        <f t="shared" si="27"/>
        <v>NO</v>
      </c>
    </row>
    <row r="1785" spans="1:6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  <c r="F1785" t="str">
        <f t="shared" si="27"/>
        <v>NO</v>
      </c>
    </row>
    <row r="1786" spans="1:6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  <c r="F1786" t="str">
        <f t="shared" si="27"/>
        <v>YES</v>
      </c>
    </row>
    <row r="1787" spans="1:6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  <c r="F1787" t="str">
        <f t="shared" si="27"/>
        <v>NO</v>
      </c>
    </row>
    <row r="1788" spans="1:6" x14ac:dyDescent="0.2">
      <c r="A1788" t="s">
        <v>1622</v>
      </c>
      <c r="B1788" t="s">
        <v>1666</v>
      </c>
      <c r="D1788" t="s">
        <v>13</v>
      </c>
      <c r="E1788">
        <v>0.56999999999999995</v>
      </c>
      <c r="F1788" t="str">
        <f t="shared" si="27"/>
        <v>NO</v>
      </c>
    </row>
    <row r="1789" spans="1:6" x14ac:dyDescent="0.2">
      <c r="A1789" t="s">
        <v>1622</v>
      </c>
      <c r="B1789" t="s">
        <v>1667</v>
      </c>
      <c r="D1789" t="s">
        <v>13</v>
      </c>
      <c r="E1789">
        <v>0.11</v>
      </c>
      <c r="F1789" t="str">
        <f t="shared" si="27"/>
        <v>NO</v>
      </c>
    </row>
    <row r="1790" spans="1:6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  <c r="F1790" t="str">
        <f t="shared" si="27"/>
        <v>NO</v>
      </c>
    </row>
    <row r="1791" spans="1:6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  <c r="F1791" t="str">
        <f t="shared" si="27"/>
        <v>NO</v>
      </c>
    </row>
    <row r="1792" spans="1:6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  <c r="F1792" t="str">
        <f t="shared" si="27"/>
        <v>NO</v>
      </c>
    </row>
    <row r="1793" spans="1:6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  <c r="F1793" t="str">
        <f t="shared" si="27"/>
        <v>NO</v>
      </c>
    </row>
    <row r="1794" spans="1:6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  <c r="F1794" t="str">
        <f t="shared" si="27"/>
        <v>NO</v>
      </c>
    </row>
    <row r="1795" spans="1:6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  <c r="F1795" t="str">
        <f t="shared" ref="F1795:F1858" si="28">IF($E1795&gt;$I$3, "YES", IF($E1795&lt;$I$4, "YES", "NO"))</f>
        <v>NO</v>
      </c>
    </row>
    <row r="1796" spans="1:6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  <c r="F1796" t="str">
        <f t="shared" si="28"/>
        <v>NO</v>
      </c>
    </row>
    <row r="1797" spans="1:6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  <c r="F1797" t="str">
        <f t="shared" si="28"/>
        <v>NO</v>
      </c>
    </row>
    <row r="1798" spans="1:6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  <c r="F1798" t="str">
        <f t="shared" si="28"/>
        <v>NO</v>
      </c>
    </row>
    <row r="1799" spans="1:6" x14ac:dyDescent="0.2">
      <c r="A1799" t="s">
        <v>1006</v>
      </c>
      <c r="B1799" t="s">
        <v>1182</v>
      </c>
      <c r="D1799" t="s">
        <v>13</v>
      </c>
      <c r="E1799">
        <v>0.12</v>
      </c>
      <c r="F1799" t="str">
        <f t="shared" si="28"/>
        <v>NO</v>
      </c>
    </row>
    <row r="1800" spans="1:6" x14ac:dyDescent="0.2">
      <c r="A1800" t="s">
        <v>1511</v>
      </c>
      <c r="B1800" t="s">
        <v>1549</v>
      </c>
      <c r="D1800" t="s">
        <v>4</v>
      </c>
      <c r="E1800">
        <v>89.23</v>
      </c>
      <c r="F1800" t="str">
        <f t="shared" si="28"/>
        <v>YES</v>
      </c>
    </row>
    <row r="1801" spans="1:6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  <c r="F1801" t="str">
        <f t="shared" si="28"/>
        <v>YES</v>
      </c>
    </row>
    <row r="1802" spans="1:6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  <c r="F1802" t="str">
        <f t="shared" si="28"/>
        <v>YES</v>
      </c>
    </row>
    <row r="1803" spans="1:6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  <c r="F1803" t="str">
        <f t="shared" si="28"/>
        <v>NO</v>
      </c>
    </row>
    <row r="1804" spans="1:6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  <c r="F1804" t="str">
        <f t="shared" si="28"/>
        <v>NO</v>
      </c>
    </row>
    <row r="1805" spans="1:6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  <c r="F1805" t="str">
        <f t="shared" si="28"/>
        <v>NO</v>
      </c>
    </row>
    <row r="1806" spans="1:6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  <c r="F1806" t="str">
        <f t="shared" si="28"/>
        <v>NO</v>
      </c>
    </row>
    <row r="1807" spans="1:6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  <c r="F1807" t="str">
        <f t="shared" si="28"/>
        <v>NO</v>
      </c>
    </row>
    <row r="1808" spans="1:6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  <c r="F1808" t="str">
        <f t="shared" si="28"/>
        <v>NO</v>
      </c>
    </row>
    <row r="1809" spans="1:6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  <c r="F1809" t="str">
        <f t="shared" si="28"/>
        <v>NO</v>
      </c>
    </row>
    <row r="1810" spans="1:6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  <c r="F1810" t="str">
        <f t="shared" si="28"/>
        <v>NO</v>
      </c>
    </row>
    <row r="1811" spans="1:6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  <c r="F1811" t="str">
        <f t="shared" si="28"/>
        <v>NO</v>
      </c>
    </row>
    <row r="1812" spans="1:6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  <c r="F1812" t="str">
        <f t="shared" si="28"/>
        <v>NO</v>
      </c>
    </row>
    <row r="1813" spans="1:6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  <c r="F1813" t="str">
        <f t="shared" si="28"/>
        <v>NO</v>
      </c>
    </row>
    <row r="1814" spans="1:6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  <c r="F1814" t="str">
        <f t="shared" si="28"/>
        <v>NO</v>
      </c>
    </row>
    <row r="1815" spans="1:6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  <c r="F1815" t="str">
        <f t="shared" si="28"/>
        <v>NO</v>
      </c>
    </row>
    <row r="1816" spans="1:6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  <c r="F1816" t="str">
        <f t="shared" si="28"/>
        <v>NO</v>
      </c>
    </row>
    <row r="1817" spans="1:6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  <c r="F1817" t="str">
        <f t="shared" si="28"/>
        <v>YES</v>
      </c>
    </row>
    <row r="1818" spans="1:6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  <c r="F1818" t="str">
        <f t="shared" si="28"/>
        <v>YES</v>
      </c>
    </row>
    <row r="1819" spans="1:6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  <c r="F1819" t="str">
        <f t="shared" si="28"/>
        <v>YES</v>
      </c>
    </row>
    <row r="1820" spans="1:6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  <c r="F1820" t="str">
        <f t="shared" si="28"/>
        <v>NO</v>
      </c>
    </row>
    <row r="1821" spans="1:6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  <c r="F1821" t="str">
        <f t="shared" si="28"/>
        <v>YES</v>
      </c>
    </row>
    <row r="1822" spans="1:6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  <c r="F1822" t="str">
        <f t="shared" si="28"/>
        <v>YES</v>
      </c>
    </row>
    <row r="1823" spans="1:6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  <c r="F1823" t="str">
        <f t="shared" si="28"/>
        <v>YES</v>
      </c>
    </row>
    <row r="1824" spans="1:6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  <c r="F1824" t="str">
        <f t="shared" si="28"/>
        <v>YES</v>
      </c>
    </row>
    <row r="1825" spans="1:6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  <c r="F1825" t="str">
        <f t="shared" si="28"/>
        <v>YES</v>
      </c>
    </row>
    <row r="1826" spans="1:6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  <c r="F1826" t="str">
        <f t="shared" si="28"/>
        <v>NO</v>
      </c>
    </row>
    <row r="1827" spans="1:6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  <c r="F1827" t="str">
        <f t="shared" si="28"/>
        <v>NO</v>
      </c>
    </row>
    <row r="1828" spans="1:6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  <c r="F1828" t="str">
        <f t="shared" si="28"/>
        <v>NO</v>
      </c>
    </row>
    <row r="1829" spans="1:6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  <c r="F1829" t="str">
        <f t="shared" si="28"/>
        <v>NO</v>
      </c>
    </row>
    <row r="1830" spans="1:6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  <c r="F1830" t="str">
        <f t="shared" si="28"/>
        <v>NO</v>
      </c>
    </row>
    <row r="1831" spans="1:6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  <c r="F1831" t="str">
        <f t="shared" si="28"/>
        <v>NO</v>
      </c>
    </row>
    <row r="1832" spans="1:6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  <c r="F1832" t="str">
        <f t="shared" si="28"/>
        <v>NO</v>
      </c>
    </row>
    <row r="1833" spans="1:6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  <c r="F1833" t="str">
        <f t="shared" si="28"/>
        <v>NO</v>
      </c>
    </row>
    <row r="1834" spans="1:6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  <c r="F1834" t="str">
        <f t="shared" si="28"/>
        <v>NO</v>
      </c>
    </row>
    <row r="1835" spans="1:6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  <c r="F1835" t="str">
        <f t="shared" si="28"/>
        <v>NO</v>
      </c>
    </row>
    <row r="1836" spans="1:6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  <c r="F1836" t="str">
        <f t="shared" si="28"/>
        <v>NO</v>
      </c>
    </row>
    <row r="1837" spans="1:6" x14ac:dyDescent="0.2">
      <c r="A1837" t="s">
        <v>1267</v>
      </c>
      <c r="B1837" t="s">
        <v>1418</v>
      </c>
      <c r="D1837" t="s">
        <v>9</v>
      </c>
      <c r="E1837">
        <v>0.06</v>
      </c>
      <c r="F1837" t="str">
        <f t="shared" si="28"/>
        <v>NO</v>
      </c>
    </row>
    <row r="1838" spans="1:6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  <c r="F1838" t="str">
        <f t="shared" si="28"/>
        <v>NO</v>
      </c>
    </row>
    <row r="1839" spans="1:6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  <c r="F1839" t="str">
        <f t="shared" si="28"/>
        <v>NO</v>
      </c>
    </row>
    <row r="1840" spans="1:6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  <c r="F1840" t="str">
        <f t="shared" si="28"/>
        <v>NO</v>
      </c>
    </row>
    <row r="1841" spans="1:6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  <c r="F1841" t="str">
        <f t="shared" si="28"/>
        <v>NO</v>
      </c>
    </row>
    <row r="1842" spans="1:6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  <c r="F1842" t="str">
        <f t="shared" si="28"/>
        <v>NO</v>
      </c>
    </row>
    <row r="1843" spans="1:6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  <c r="F1843" t="str">
        <f t="shared" si="28"/>
        <v>NO</v>
      </c>
    </row>
    <row r="1844" spans="1:6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  <c r="F1844" t="str">
        <f t="shared" si="28"/>
        <v>NO</v>
      </c>
    </row>
    <row r="1845" spans="1:6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  <c r="F1845" t="str">
        <f t="shared" si="28"/>
        <v>NO</v>
      </c>
    </row>
    <row r="1846" spans="1:6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  <c r="F1846" t="str">
        <f t="shared" si="28"/>
        <v>NO</v>
      </c>
    </row>
    <row r="1847" spans="1:6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  <c r="F1847" t="str">
        <f t="shared" si="28"/>
        <v>NO</v>
      </c>
    </row>
    <row r="1848" spans="1:6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  <c r="F1848" t="str">
        <f t="shared" si="28"/>
        <v>NO</v>
      </c>
    </row>
    <row r="1849" spans="1:6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  <c r="F1849" t="str">
        <f t="shared" si="28"/>
        <v>NO</v>
      </c>
    </row>
    <row r="1850" spans="1:6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  <c r="F1850" t="str">
        <f t="shared" si="28"/>
        <v>NO</v>
      </c>
    </row>
    <row r="1851" spans="1:6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  <c r="F1851" t="str">
        <f t="shared" si="28"/>
        <v>NO</v>
      </c>
    </row>
    <row r="1852" spans="1:6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  <c r="F1852" t="str">
        <f t="shared" si="28"/>
        <v>NO</v>
      </c>
    </row>
    <row r="1853" spans="1:6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  <c r="F1853" t="str">
        <f t="shared" si="28"/>
        <v>NO</v>
      </c>
    </row>
    <row r="1854" spans="1:6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  <c r="F1854" t="str">
        <f t="shared" si="28"/>
        <v>NO</v>
      </c>
    </row>
    <row r="1855" spans="1:6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  <c r="F1855" t="str">
        <f t="shared" si="28"/>
        <v>NO</v>
      </c>
    </row>
    <row r="1856" spans="1:6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  <c r="F1856" t="str">
        <f t="shared" si="28"/>
        <v>NO</v>
      </c>
    </row>
    <row r="1857" spans="1:6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  <c r="F1857" t="str">
        <f t="shared" si="28"/>
        <v>NO</v>
      </c>
    </row>
    <row r="1858" spans="1:6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  <c r="F1858" t="str">
        <f t="shared" si="28"/>
        <v>YES</v>
      </c>
    </row>
    <row r="1859" spans="1:6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  <c r="F1859" t="str">
        <f t="shared" ref="F1859:F1922" si="29">IF($E1859&gt;$I$3, "YES", IF($E1859&lt;$I$4, "YES", "NO"))</f>
        <v>NO</v>
      </c>
    </row>
    <row r="1860" spans="1:6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  <c r="F1860" t="str">
        <f t="shared" si="29"/>
        <v>NO</v>
      </c>
    </row>
    <row r="1861" spans="1:6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  <c r="F1861" t="str">
        <f t="shared" si="29"/>
        <v>NO</v>
      </c>
    </row>
    <row r="1862" spans="1:6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  <c r="F1862" t="str">
        <f t="shared" si="29"/>
        <v>NO</v>
      </c>
    </row>
    <row r="1863" spans="1:6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  <c r="F1863" t="str">
        <f t="shared" si="29"/>
        <v>NO</v>
      </c>
    </row>
    <row r="1864" spans="1:6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  <c r="F1864" t="str">
        <f t="shared" si="29"/>
        <v>NO</v>
      </c>
    </row>
    <row r="1865" spans="1:6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  <c r="F1865" t="str">
        <f t="shared" si="29"/>
        <v>NO</v>
      </c>
    </row>
    <row r="1866" spans="1:6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  <c r="F1866" t="str">
        <f t="shared" si="29"/>
        <v>NO</v>
      </c>
    </row>
    <row r="1867" spans="1:6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  <c r="F1867" t="str">
        <f t="shared" si="29"/>
        <v>NO</v>
      </c>
    </row>
    <row r="1868" spans="1:6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  <c r="F1868" t="str">
        <f t="shared" si="29"/>
        <v>NO</v>
      </c>
    </row>
    <row r="1869" spans="1:6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  <c r="F1869" t="str">
        <f t="shared" si="29"/>
        <v>NO</v>
      </c>
    </row>
    <row r="1870" spans="1:6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  <c r="F1870" t="str">
        <f t="shared" si="29"/>
        <v>NO</v>
      </c>
    </row>
    <row r="1871" spans="1:6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  <c r="F1871" t="str">
        <f t="shared" si="29"/>
        <v>NO</v>
      </c>
    </row>
    <row r="1872" spans="1:6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  <c r="F1872" t="str">
        <f t="shared" si="29"/>
        <v>NO</v>
      </c>
    </row>
    <row r="1873" spans="1:6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  <c r="F1873" t="str">
        <f t="shared" si="29"/>
        <v>NO</v>
      </c>
    </row>
    <row r="1874" spans="1:6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  <c r="F1874" t="str">
        <f t="shared" si="29"/>
        <v>NO</v>
      </c>
    </row>
    <row r="1875" spans="1:6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  <c r="F1875" t="str">
        <f t="shared" si="29"/>
        <v>NO</v>
      </c>
    </row>
    <row r="1876" spans="1:6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  <c r="F1876" t="str">
        <f t="shared" si="29"/>
        <v>NO</v>
      </c>
    </row>
    <row r="1877" spans="1:6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  <c r="F1877" t="str">
        <f t="shared" si="29"/>
        <v>NO</v>
      </c>
    </row>
    <row r="1878" spans="1:6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  <c r="F1878" t="str">
        <f t="shared" si="29"/>
        <v>NO</v>
      </c>
    </row>
    <row r="1879" spans="1:6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  <c r="F1879" t="str">
        <f t="shared" si="29"/>
        <v>NO</v>
      </c>
    </row>
    <row r="1880" spans="1:6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  <c r="F1880" t="str">
        <f t="shared" si="29"/>
        <v>NO</v>
      </c>
    </row>
    <row r="1881" spans="1:6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  <c r="F1881" t="str">
        <f t="shared" si="29"/>
        <v>NO</v>
      </c>
    </row>
    <row r="1882" spans="1:6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  <c r="F1882" t="str">
        <f t="shared" si="29"/>
        <v>YES</v>
      </c>
    </row>
    <row r="1883" spans="1:6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  <c r="F1883" t="str">
        <f t="shared" si="29"/>
        <v>NO</v>
      </c>
    </row>
    <row r="1884" spans="1:6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  <c r="F1884" t="str">
        <f t="shared" si="29"/>
        <v>YES</v>
      </c>
    </row>
    <row r="1885" spans="1:6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  <c r="F1885" t="str">
        <f t="shared" si="29"/>
        <v>YES</v>
      </c>
    </row>
    <row r="1886" spans="1:6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  <c r="F1886" t="str">
        <f t="shared" si="29"/>
        <v>NO</v>
      </c>
    </row>
    <row r="1887" spans="1:6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  <c r="F1887" t="str">
        <f t="shared" si="29"/>
        <v>NO</v>
      </c>
    </row>
    <row r="1888" spans="1:6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  <c r="F1888" t="str">
        <f t="shared" si="29"/>
        <v>NO</v>
      </c>
    </row>
    <row r="1889" spans="1:6" x14ac:dyDescent="0.2">
      <c r="A1889" t="s">
        <v>2776</v>
      </c>
      <c r="B1889" t="s">
        <v>2929</v>
      </c>
      <c r="D1889" t="s">
        <v>9</v>
      </c>
      <c r="E1889">
        <v>0.34</v>
      </c>
      <c r="F1889" t="str">
        <f t="shared" si="29"/>
        <v>NO</v>
      </c>
    </row>
    <row r="1890" spans="1:6" x14ac:dyDescent="0.2">
      <c r="A1890" t="s">
        <v>2427</v>
      </c>
      <c r="B1890" t="s">
        <v>2648</v>
      </c>
      <c r="D1890" t="s">
        <v>13</v>
      </c>
      <c r="E1890">
        <v>0.95</v>
      </c>
      <c r="F1890" t="str">
        <f t="shared" si="29"/>
        <v>NO</v>
      </c>
    </row>
    <row r="1891" spans="1:6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  <c r="F1891" t="str">
        <f t="shared" si="29"/>
        <v>NO</v>
      </c>
    </row>
    <row r="1892" spans="1:6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  <c r="F1892" t="str">
        <f t="shared" si="29"/>
        <v>NO</v>
      </c>
    </row>
    <row r="1893" spans="1:6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  <c r="F1893" t="str">
        <f t="shared" si="29"/>
        <v>NO</v>
      </c>
    </row>
    <row r="1894" spans="1:6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  <c r="F1894" t="str">
        <f t="shared" si="29"/>
        <v>NO</v>
      </c>
    </row>
    <row r="1895" spans="1:6" x14ac:dyDescent="0.2">
      <c r="A1895" t="s">
        <v>2776</v>
      </c>
      <c r="B1895" t="s">
        <v>2934</v>
      </c>
      <c r="D1895" t="s">
        <v>13</v>
      </c>
      <c r="E1895">
        <v>0.24</v>
      </c>
      <c r="F1895" t="str">
        <f t="shared" si="29"/>
        <v>NO</v>
      </c>
    </row>
    <row r="1896" spans="1:6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  <c r="F1896" t="str">
        <f t="shared" si="29"/>
        <v>NO</v>
      </c>
    </row>
    <row r="1897" spans="1:6" x14ac:dyDescent="0.2">
      <c r="A1897" t="s">
        <v>2776</v>
      </c>
      <c r="B1897" t="s">
        <v>2935</v>
      </c>
      <c r="D1897" t="s">
        <v>13</v>
      </c>
      <c r="E1897">
        <v>0.26</v>
      </c>
      <c r="F1897" t="str">
        <f t="shared" si="29"/>
        <v>NO</v>
      </c>
    </row>
    <row r="1898" spans="1:6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  <c r="F1898" t="str">
        <f t="shared" si="29"/>
        <v>NO</v>
      </c>
    </row>
    <row r="1899" spans="1:6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  <c r="F1899" t="str">
        <f t="shared" si="29"/>
        <v>NO</v>
      </c>
    </row>
    <row r="1900" spans="1:6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  <c r="F1900" t="str">
        <f t="shared" si="29"/>
        <v>NO</v>
      </c>
    </row>
    <row r="1901" spans="1:6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  <c r="F1901" t="str">
        <f t="shared" si="29"/>
        <v>NO</v>
      </c>
    </row>
    <row r="1902" spans="1:6" x14ac:dyDescent="0.2">
      <c r="A1902" t="s">
        <v>1006</v>
      </c>
      <c r="B1902" t="s">
        <v>1199</v>
      </c>
      <c r="D1902" t="s">
        <v>13</v>
      </c>
      <c r="E1902">
        <v>0.89</v>
      </c>
      <c r="F1902" t="str">
        <f t="shared" si="29"/>
        <v>NO</v>
      </c>
    </row>
    <row r="1903" spans="1:6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  <c r="F1903" t="str">
        <f t="shared" si="29"/>
        <v>YES</v>
      </c>
    </row>
    <row r="1904" spans="1:6" x14ac:dyDescent="0.2">
      <c r="A1904" t="s">
        <v>2427</v>
      </c>
      <c r="B1904" t="s">
        <v>2650</v>
      </c>
      <c r="D1904" t="s">
        <v>13</v>
      </c>
      <c r="E1904">
        <v>40.299999999999997</v>
      </c>
      <c r="F1904" t="str">
        <f t="shared" si="29"/>
        <v>YES</v>
      </c>
    </row>
    <row r="1905" spans="1:6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  <c r="F1905" t="str">
        <f t="shared" si="29"/>
        <v>YES</v>
      </c>
    </row>
    <row r="1906" spans="1:6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  <c r="F1906" t="str">
        <f t="shared" si="29"/>
        <v>YES</v>
      </c>
    </row>
    <row r="1907" spans="1:6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  <c r="F1907" t="str">
        <f t="shared" si="29"/>
        <v>YES</v>
      </c>
    </row>
    <row r="1908" spans="1:6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  <c r="F1908" t="str">
        <f t="shared" si="29"/>
        <v>YES</v>
      </c>
    </row>
    <row r="1909" spans="1:6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  <c r="F1909" t="str">
        <f t="shared" si="29"/>
        <v>YES</v>
      </c>
    </row>
    <row r="1910" spans="1:6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  <c r="F1910" t="str">
        <f t="shared" si="29"/>
        <v>YES</v>
      </c>
    </row>
    <row r="1911" spans="1:6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  <c r="F1911" t="str">
        <f t="shared" si="29"/>
        <v>YES</v>
      </c>
    </row>
    <row r="1912" spans="1:6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  <c r="F1912" t="str">
        <f t="shared" si="29"/>
        <v>YES</v>
      </c>
    </row>
    <row r="1913" spans="1:6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  <c r="F1913" t="str">
        <f t="shared" si="29"/>
        <v>NO</v>
      </c>
    </row>
    <row r="1914" spans="1:6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  <c r="F1914" t="str">
        <f t="shared" si="29"/>
        <v>NO</v>
      </c>
    </row>
    <row r="1915" spans="1:6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  <c r="F1915" t="str">
        <f t="shared" si="29"/>
        <v>NO</v>
      </c>
    </row>
    <row r="1916" spans="1:6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  <c r="F1916" t="str">
        <f t="shared" si="29"/>
        <v>YES</v>
      </c>
    </row>
    <row r="1917" spans="1:6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  <c r="F1917" t="str">
        <f t="shared" si="29"/>
        <v>YES</v>
      </c>
    </row>
    <row r="1918" spans="1:6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  <c r="F1918" t="str">
        <f t="shared" si="29"/>
        <v>YES</v>
      </c>
    </row>
    <row r="1919" spans="1:6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  <c r="F1919" t="str">
        <f t="shared" si="29"/>
        <v>NO</v>
      </c>
    </row>
    <row r="1920" spans="1:6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  <c r="F1920" t="str">
        <f t="shared" si="29"/>
        <v>NO</v>
      </c>
    </row>
    <row r="1921" spans="1:6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  <c r="F1921" t="str">
        <f t="shared" si="29"/>
        <v>NO</v>
      </c>
    </row>
    <row r="1922" spans="1:6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  <c r="F1922" t="str">
        <f t="shared" si="29"/>
        <v>NO</v>
      </c>
    </row>
    <row r="1923" spans="1:6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  <c r="F1923" t="str">
        <f t="shared" ref="F1923:F1986" si="30">IF($E1923&gt;$I$3, "YES", IF($E1923&lt;$I$4, "YES", "NO"))</f>
        <v>NO</v>
      </c>
    </row>
    <row r="1924" spans="1:6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  <c r="F1924" t="str">
        <f t="shared" si="30"/>
        <v>NO</v>
      </c>
    </row>
    <row r="1925" spans="1:6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  <c r="F1925" t="str">
        <f t="shared" si="30"/>
        <v>NO</v>
      </c>
    </row>
    <row r="1926" spans="1:6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  <c r="F1926" t="str">
        <f t="shared" si="30"/>
        <v>NO</v>
      </c>
    </row>
    <row r="1927" spans="1:6" x14ac:dyDescent="0.2">
      <c r="A1927" t="s">
        <v>1006</v>
      </c>
      <c r="B1927" t="s">
        <v>1200</v>
      </c>
      <c r="D1927" t="s">
        <v>9</v>
      </c>
      <c r="E1927">
        <v>0.76</v>
      </c>
      <c r="F1927" t="str">
        <f t="shared" si="30"/>
        <v>NO</v>
      </c>
    </row>
    <row r="1928" spans="1:6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  <c r="F1928" t="str">
        <f t="shared" si="30"/>
        <v>NO</v>
      </c>
    </row>
    <row r="1929" spans="1:6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  <c r="F1929" t="str">
        <f t="shared" si="30"/>
        <v>NO</v>
      </c>
    </row>
    <row r="1930" spans="1:6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  <c r="F1930" t="str">
        <f t="shared" si="30"/>
        <v>YES</v>
      </c>
    </row>
    <row r="1931" spans="1:6" x14ac:dyDescent="0.2">
      <c r="A1931" t="s">
        <v>2427</v>
      </c>
      <c r="B1931" t="s">
        <v>2657</v>
      </c>
      <c r="D1931" t="s">
        <v>13</v>
      </c>
      <c r="E1931">
        <v>8.6</v>
      </c>
      <c r="F1931" t="str">
        <f t="shared" si="30"/>
        <v>YES</v>
      </c>
    </row>
    <row r="1932" spans="1:6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  <c r="F1932" t="str">
        <f t="shared" si="30"/>
        <v>YES</v>
      </c>
    </row>
    <row r="1933" spans="1:6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  <c r="F1933" t="str">
        <f t="shared" si="30"/>
        <v>YES</v>
      </c>
    </row>
    <row r="1934" spans="1:6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  <c r="F1934" t="str">
        <f t="shared" si="30"/>
        <v>YES</v>
      </c>
    </row>
    <row r="1935" spans="1:6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  <c r="F1935" t="str">
        <f t="shared" si="30"/>
        <v>YES</v>
      </c>
    </row>
    <row r="1936" spans="1:6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  <c r="F1936" t="str">
        <f t="shared" si="30"/>
        <v>YES</v>
      </c>
    </row>
    <row r="1937" spans="1:6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  <c r="F1937" t="str">
        <f t="shared" si="30"/>
        <v>NO</v>
      </c>
    </row>
    <row r="1938" spans="1:6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  <c r="F1938" t="str">
        <f t="shared" si="30"/>
        <v>NO</v>
      </c>
    </row>
    <row r="1939" spans="1:6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  <c r="F1939" t="str">
        <f t="shared" si="30"/>
        <v>NO</v>
      </c>
    </row>
    <row r="1940" spans="1:6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  <c r="F1940" t="str">
        <f t="shared" si="30"/>
        <v>NO</v>
      </c>
    </row>
    <row r="1941" spans="1:6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  <c r="F1941" t="str">
        <f t="shared" si="30"/>
        <v>NO</v>
      </c>
    </row>
    <row r="1942" spans="1:6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  <c r="F1942" t="str">
        <f t="shared" si="30"/>
        <v>NO</v>
      </c>
    </row>
    <row r="1943" spans="1:6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  <c r="F1943" t="str">
        <f t="shared" si="30"/>
        <v>NO</v>
      </c>
    </row>
    <row r="1944" spans="1:6" x14ac:dyDescent="0.2">
      <c r="A1944" t="s">
        <v>2427</v>
      </c>
      <c r="B1944" t="s">
        <v>2666</v>
      </c>
      <c r="D1944" t="s">
        <v>13</v>
      </c>
      <c r="E1944">
        <v>7.43</v>
      </c>
      <c r="F1944" t="str">
        <f t="shared" si="30"/>
        <v>YES</v>
      </c>
    </row>
    <row r="1945" spans="1:6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  <c r="F1945" t="str">
        <f t="shared" si="30"/>
        <v>YES</v>
      </c>
    </row>
    <row r="1946" spans="1:6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  <c r="F1946" t="str">
        <f t="shared" si="30"/>
        <v>NO</v>
      </c>
    </row>
    <row r="1947" spans="1:6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  <c r="F1947" t="str">
        <f t="shared" si="30"/>
        <v>NO</v>
      </c>
    </row>
    <row r="1948" spans="1:6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  <c r="F1948" t="str">
        <f t="shared" si="30"/>
        <v>YES</v>
      </c>
    </row>
    <row r="1949" spans="1:6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  <c r="F1949" t="str">
        <f t="shared" si="30"/>
        <v>NO</v>
      </c>
    </row>
    <row r="1950" spans="1:6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  <c r="F1950" t="str">
        <f t="shared" si="30"/>
        <v>NO</v>
      </c>
    </row>
    <row r="1951" spans="1:6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  <c r="F1951" t="str">
        <f t="shared" si="30"/>
        <v>NO</v>
      </c>
    </row>
    <row r="1952" spans="1:6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  <c r="F1952" t="str">
        <f t="shared" si="30"/>
        <v>NO</v>
      </c>
    </row>
    <row r="1953" spans="1:6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  <c r="F1953" t="str">
        <f t="shared" si="30"/>
        <v>NO</v>
      </c>
    </row>
    <row r="1954" spans="1:6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  <c r="F1954" t="str">
        <f t="shared" si="30"/>
        <v>NO</v>
      </c>
    </row>
    <row r="1955" spans="1:6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  <c r="F1955" t="str">
        <f t="shared" si="30"/>
        <v>NO</v>
      </c>
    </row>
    <row r="1956" spans="1:6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  <c r="F1956" t="str">
        <f t="shared" si="30"/>
        <v>NO</v>
      </c>
    </row>
    <row r="1957" spans="1:6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  <c r="F1957" t="str">
        <f t="shared" si="30"/>
        <v>NO</v>
      </c>
    </row>
    <row r="1958" spans="1:6" x14ac:dyDescent="0.2">
      <c r="A1958" t="s">
        <v>1006</v>
      </c>
      <c r="B1958" t="s">
        <v>1203</v>
      </c>
      <c r="D1958" t="s">
        <v>13</v>
      </c>
      <c r="E1958">
        <v>0.15</v>
      </c>
      <c r="F1958" t="str">
        <f t="shared" si="30"/>
        <v>NO</v>
      </c>
    </row>
    <row r="1959" spans="1:6" x14ac:dyDescent="0.2">
      <c r="A1959" t="s">
        <v>1006</v>
      </c>
      <c r="B1959" t="s">
        <v>1203</v>
      </c>
      <c r="D1959" t="s">
        <v>9</v>
      </c>
      <c r="E1959">
        <v>0.1</v>
      </c>
      <c r="F1959" t="str">
        <f t="shared" si="30"/>
        <v>NO</v>
      </c>
    </row>
    <row r="1960" spans="1:6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  <c r="F1960" t="str">
        <f t="shared" si="30"/>
        <v>NO</v>
      </c>
    </row>
    <row r="1961" spans="1:6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  <c r="F1961" t="str">
        <f t="shared" si="30"/>
        <v>NO</v>
      </c>
    </row>
    <row r="1962" spans="1:6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  <c r="F1962" t="str">
        <f t="shared" si="30"/>
        <v>NO</v>
      </c>
    </row>
    <row r="1963" spans="1:6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  <c r="F1963" t="str">
        <f t="shared" si="30"/>
        <v>NO</v>
      </c>
    </row>
    <row r="1964" spans="1:6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  <c r="F1964" t="str">
        <f t="shared" si="30"/>
        <v>NO</v>
      </c>
    </row>
    <row r="1965" spans="1:6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  <c r="F1965" t="str">
        <f t="shared" si="30"/>
        <v>NO</v>
      </c>
    </row>
    <row r="1966" spans="1:6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  <c r="F1966" t="str">
        <f t="shared" si="30"/>
        <v>NO</v>
      </c>
    </row>
    <row r="1967" spans="1:6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  <c r="F1967" t="str">
        <f t="shared" si="30"/>
        <v>NO</v>
      </c>
    </row>
    <row r="1968" spans="1:6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  <c r="F1968" t="str">
        <f t="shared" si="30"/>
        <v>NO</v>
      </c>
    </row>
    <row r="1969" spans="1:6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  <c r="F1969" t="str">
        <f t="shared" si="30"/>
        <v>NO</v>
      </c>
    </row>
    <row r="1970" spans="1:6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  <c r="F1970" t="str">
        <f t="shared" si="30"/>
        <v>NO</v>
      </c>
    </row>
    <row r="1971" spans="1:6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  <c r="F1971" t="str">
        <f t="shared" si="30"/>
        <v>NO</v>
      </c>
    </row>
    <row r="1972" spans="1:6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  <c r="F1972" t="str">
        <f t="shared" si="30"/>
        <v>NO</v>
      </c>
    </row>
    <row r="1973" spans="1:6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  <c r="F1973" t="str">
        <f t="shared" si="30"/>
        <v>NO</v>
      </c>
    </row>
    <row r="1974" spans="1:6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  <c r="F1974" t="str">
        <f t="shared" si="30"/>
        <v>NO</v>
      </c>
    </row>
    <row r="1975" spans="1:6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  <c r="F1975" t="str">
        <f t="shared" si="30"/>
        <v>NO</v>
      </c>
    </row>
    <row r="1976" spans="1:6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  <c r="F1976" t="str">
        <f t="shared" si="30"/>
        <v>NO</v>
      </c>
    </row>
    <row r="1977" spans="1:6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  <c r="F1977" t="str">
        <f t="shared" si="30"/>
        <v>NO</v>
      </c>
    </row>
    <row r="1978" spans="1:6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  <c r="F1978" t="str">
        <f t="shared" si="30"/>
        <v>NO</v>
      </c>
    </row>
    <row r="1979" spans="1:6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  <c r="F1979" t="str">
        <f t="shared" si="30"/>
        <v>NO</v>
      </c>
    </row>
    <row r="1980" spans="1:6" x14ac:dyDescent="0.2">
      <c r="A1980" t="s">
        <v>1983</v>
      </c>
      <c r="B1980" t="s">
        <v>2021</v>
      </c>
      <c r="D1980" t="s">
        <v>13</v>
      </c>
      <c r="E1980">
        <v>0.35</v>
      </c>
      <c r="F1980" t="str">
        <f t="shared" si="30"/>
        <v>NO</v>
      </c>
    </row>
    <row r="1981" spans="1:6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  <c r="F1981" t="str">
        <f t="shared" si="30"/>
        <v>NO</v>
      </c>
    </row>
    <row r="1982" spans="1:6" x14ac:dyDescent="0.2">
      <c r="A1982" t="s">
        <v>1006</v>
      </c>
      <c r="B1982" t="s">
        <v>1211</v>
      </c>
      <c r="D1982" t="s">
        <v>13</v>
      </c>
      <c r="E1982">
        <v>0.22</v>
      </c>
      <c r="F1982" t="str">
        <f t="shared" si="30"/>
        <v>NO</v>
      </c>
    </row>
    <row r="1983" spans="1:6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  <c r="F1983" t="str">
        <f t="shared" si="30"/>
        <v>NO</v>
      </c>
    </row>
    <row r="1984" spans="1:6" x14ac:dyDescent="0.2">
      <c r="A1984" t="s">
        <v>1006</v>
      </c>
      <c r="B1984" t="s">
        <v>1214</v>
      </c>
      <c r="D1984" t="s">
        <v>13</v>
      </c>
      <c r="E1984">
        <v>0.18</v>
      </c>
      <c r="F1984" t="str">
        <f t="shared" si="30"/>
        <v>NO</v>
      </c>
    </row>
    <row r="1985" spans="1:6" x14ac:dyDescent="0.2">
      <c r="A1985" t="s">
        <v>1006</v>
      </c>
      <c r="B1985" t="s">
        <v>1215</v>
      </c>
      <c r="D1985" t="s">
        <v>13</v>
      </c>
      <c r="E1985">
        <v>0.23</v>
      </c>
      <c r="F1985" t="str">
        <f t="shared" si="30"/>
        <v>NO</v>
      </c>
    </row>
    <row r="1986" spans="1:6" x14ac:dyDescent="0.2">
      <c r="A1986" t="s">
        <v>1006</v>
      </c>
      <c r="B1986" t="s">
        <v>1216</v>
      </c>
      <c r="D1986" t="s">
        <v>13</v>
      </c>
      <c r="E1986">
        <v>0.22</v>
      </c>
      <c r="F1986" t="str">
        <f t="shared" si="30"/>
        <v>NO</v>
      </c>
    </row>
    <row r="1987" spans="1:6" x14ac:dyDescent="0.2">
      <c r="A1987" t="s">
        <v>1006</v>
      </c>
      <c r="B1987" t="s">
        <v>1217</v>
      </c>
      <c r="D1987" t="s">
        <v>13</v>
      </c>
      <c r="E1987">
        <v>0.23</v>
      </c>
      <c r="F1987" t="str">
        <f t="shared" ref="F1987:F2050" si="31">IF($E1987&gt;$I$3, "YES", IF($E1987&lt;$I$4, "YES", "NO"))</f>
        <v>NO</v>
      </c>
    </row>
    <row r="1988" spans="1:6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  <c r="F1988" t="str">
        <f t="shared" si="31"/>
        <v>NO</v>
      </c>
    </row>
    <row r="1989" spans="1:6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  <c r="F1989" t="str">
        <f t="shared" si="31"/>
        <v>NO</v>
      </c>
    </row>
    <row r="1990" spans="1:6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  <c r="F1990" t="str">
        <f t="shared" si="31"/>
        <v>NO</v>
      </c>
    </row>
    <row r="1991" spans="1:6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  <c r="F1991" t="str">
        <f t="shared" si="31"/>
        <v>NO</v>
      </c>
    </row>
    <row r="1992" spans="1:6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  <c r="F1992" t="str">
        <f t="shared" si="31"/>
        <v>NO</v>
      </c>
    </row>
    <row r="1993" spans="1:6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  <c r="F1993" t="str">
        <f t="shared" si="31"/>
        <v>NO</v>
      </c>
    </row>
    <row r="1994" spans="1:6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  <c r="F1994" t="str">
        <f t="shared" si="31"/>
        <v>NO</v>
      </c>
    </row>
    <row r="1995" spans="1:6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  <c r="F1995" t="str">
        <f t="shared" si="31"/>
        <v>NO</v>
      </c>
    </row>
    <row r="1996" spans="1:6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  <c r="F1996" t="str">
        <f t="shared" si="31"/>
        <v>NO</v>
      </c>
    </row>
    <row r="1997" spans="1:6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  <c r="F1997" t="str">
        <f t="shared" si="31"/>
        <v>NO</v>
      </c>
    </row>
    <row r="1998" spans="1:6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  <c r="F1998" t="str">
        <f t="shared" si="31"/>
        <v>NO</v>
      </c>
    </row>
    <row r="1999" spans="1:6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  <c r="F1999" t="str">
        <f t="shared" si="31"/>
        <v>NO</v>
      </c>
    </row>
    <row r="2000" spans="1:6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  <c r="F2000" t="str">
        <f t="shared" si="31"/>
        <v>NO</v>
      </c>
    </row>
    <row r="2001" spans="1:6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  <c r="F2001" t="str">
        <f t="shared" si="31"/>
        <v>NO</v>
      </c>
    </row>
    <row r="2002" spans="1:6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  <c r="F2002" t="str">
        <f t="shared" si="31"/>
        <v>NO</v>
      </c>
    </row>
    <row r="2003" spans="1:6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  <c r="F2003" t="str">
        <f t="shared" si="31"/>
        <v>NO</v>
      </c>
    </row>
    <row r="2004" spans="1:6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  <c r="F2004" t="str">
        <f t="shared" si="31"/>
        <v>NO</v>
      </c>
    </row>
    <row r="2005" spans="1:6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  <c r="F2005" t="str">
        <f t="shared" si="31"/>
        <v>NO</v>
      </c>
    </row>
    <row r="2006" spans="1:6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  <c r="F2006" t="str">
        <f t="shared" si="31"/>
        <v>YES</v>
      </c>
    </row>
    <row r="2007" spans="1:6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  <c r="F2007" t="str">
        <f t="shared" si="31"/>
        <v>YES</v>
      </c>
    </row>
    <row r="2008" spans="1:6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  <c r="F2008" t="str">
        <f t="shared" si="31"/>
        <v>YES</v>
      </c>
    </row>
    <row r="2009" spans="1:6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  <c r="F2009" t="str">
        <f t="shared" si="31"/>
        <v>YES</v>
      </c>
    </row>
    <row r="2010" spans="1:6" x14ac:dyDescent="0.2">
      <c r="A2010" t="s">
        <v>1983</v>
      </c>
      <c r="B2010" t="s">
        <v>2022</v>
      </c>
      <c r="D2010" t="s">
        <v>9</v>
      </c>
      <c r="E2010">
        <v>6.32</v>
      </c>
      <c r="F2010" t="str">
        <f t="shared" si="31"/>
        <v>YES</v>
      </c>
    </row>
    <row r="2011" spans="1:6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  <c r="F2011" t="str">
        <f t="shared" si="31"/>
        <v>YES</v>
      </c>
    </row>
    <row r="2012" spans="1:6" x14ac:dyDescent="0.2">
      <c r="A2012" t="s">
        <v>1983</v>
      </c>
      <c r="B2012" t="s">
        <v>2022</v>
      </c>
      <c r="D2012" t="s">
        <v>13</v>
      </c>
      <c r="E2012">
        <v>9.67</v>
      </c>
      <c r="F2012" t="str">
        <f t="shared" si="31"/>
        <v>YES</v>
      </c>
    </row>
    <row r="2013" spans="1:6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  <c r="F2013" t="str">
        <f t="shared" si="31"/>
        <v>NO</v>
      </c>
    </row>
    <row r="2014" spans="1:6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  <c r="F2014" t="str">
        <f t="shared" si="31"/>
        <v>YES</v>
      </c>
    </row>
    <row r="2015" spans="1:6" x14ac:dyDescent="0.2">
      <c r="A2015" t="s">
        <v>2776</v>
      </c>
      <c r="B2015" t="s">
        <v>2937</v>
      </c>
      <c r="D2015" t="s">
        <v>9</v>
      </c>
      <c r="E2015">
        <v>1.56</v>
      </c>
      <c r="F2015" t="str">
        <f t="shared" si="31"/>
        <v>NO</v>
      </c>
    </row>
    <row r="2016" spans="1:6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  <c r="F2016" t="str">
        <f t="shared" si="31"/>
        <v>NO</v>
      </c>
    </row>
    <row r="2017" spans="1:6" x14ac:dyDescent="0.2">
      <c r="A2017" t="s">
        <v>2776</v>
      </c>
      <c r="B2017" t="s">
        <v>2938</v>
      </c>
      <c r="D2017" t="s">
        <v>9</v>
      </c>
      <c r="E2017">
        <v>1.94</v>
      </c>
      <c r="F2017" t="str">
        <f t="shared" si="31"/>
        <v>NO</v>
      </c>
    </row>
    <row r="2018" spans="1:6" x14ac:dyDescent="0.2">
      <c r="A2018" t="s">
        <v>2776</v>
      </c>
      <c r="B2018" t="s">
        <v>2939</v>
      </c>
      <c r="D2018" t="s">
        <v>9</v>
      </c>
      <c r="E2018">
        <v>1.81</v>
      </c>
      <c r="F2018" t="str">
        <f t="shared" si="31"/>
        <v>NO</v>
      </c>
    </row>
    <row r="2019" spans="1:6" x14ac:dyDescent="0.2">
      <c r="A2019" t="s">
        <v>2776</v>
      </c>
      <c r="B2019" t="s">
        <v>2940</v>
      </c>
      <c r="D2019" t="s">
        <v>9</v>
      </c>
      <c r="E2019">
        <v>1.79</v>
      </c>
      <c r="F2019" t="str">
        <f t="shared" si="31"/>
        <v>NO</v>
      </c>
    </row>
    <row r="2020" spans="1:6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  <c r="F2020" t="str">
        <f t="shared" si="31"/>
        <v>NO</v>
      </c>
    </row>
    <row r="2021" spans="1:6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  <c r="F2021" t="str">
        <f t="shared" si="31"/>
        <v>YES</v>
      </c>
    </row>
    <row r="2022" spans="1:6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  <c r="F2022" t="str">
        <f t="shared" si="31"/>
        <v>YES</v>
      </c>
    </row>
    <row r="2023" spans="1:6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  <c r="F2023" t="str">
        <f t="shared" si="31"/>
        <v>YES</v>
      </c>
    </row>
    <row r="2024" spans="1:6" x14ac:dyDescent="0.2">
      <c r="A2024" t="s">
        <v>2427</v>
      </c>
      <c r="B2024" t="s">
        <v>2669</v>
      </c>
      <c r="D2024" t="s">
        <v>13</v>
      </c>
      <c r="E2024">
        <v>4.54</v>
      </c>
      <c r="F2024" t="str">
        <f t="shared" si="31"/>
        <v>NO</v>
      </c>
    </row>
    <row r="2025" spans="1:6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  <c r="F2025" t="str">
        <f t="shared" si="31"/>
        <v>NO</v>
      </c>
    </row>
    <row r="2026" spans="1:6" x14ac:dyDescent="0.2">
      <c r="A2026" t="s">
        <v>2427</v>
      </c>
      <c r="B2026" t="s">
        <v>2670</v>
      </c>
      <c r="D2026" t="s">
        <v>13</v>
      </c>
      <c r="E2026">
        <v>4.34</v>
      </c>
      <c r="F2026" t="str">
        <f t="shared" si="31"/>
        <v>NO</v>
      </c>
    </row>
    <row r="2027" spans="1:6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  <c r="F2027" t="str">
        <f t="shared" si="31"/>
        <v>NO</v>
      </c>
    </row>
    <row r="2028" spans="1:6" x14ac:dyDescent="0.2">
      <c r="A2028" t="s">
        <v>2776</v>
      </c>
      <c r="B2028" t="s">
        <v>2941</v>
      </c>
      <c r="D2028" t="s">
        <v>13</v>
      </c>
      <c r="E2028">
        <v>0.26</v>
      </c>
      <c r="F2028" t="str">
        <f t="shared" si="31"/>
        <v>NO</v>
      </c>
    </row>
    <row r="2029" spans="1:6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  <c r="F2029" t="str">
        <f t="shared" si="31"/>
        <v>NO</v>
      </c>
    </row>
    <row r="2030" spans="1:6" x14ac:dyDescent="0.2">
      <c r="A2030" t="s">
        <v>2776</v>
      </c>
      <c r="B2030" t="s">
        <v>2942</v>
      </c>
      <c r="D2030" t="s">
        <v>13</v>
      </c>
      <c r="E2030">
        <v>1.22</v>
      </c>
      <c r="F2030" t="str">
        <f t="shared" si="31"/>
        <v>NO</v>
      </c>
    </row>
    <row r="2031" spans="1:6" x14ac:dyDescent="0.2">
      <c r="A2031" t="s">
        <v>2776</v>
      </c>
      <c r="B2031" t="s">
        <v>2943</v>
      </c>
      <c r="D2031" t="s">
        <v>13</v>
      </c>
      <c r="E2031">
        <v>0.91</v>
      </c>
      <c r="F2031" t="str">
        <f t="shared" si="31"/>
        <v>NO</v>
      </c>
    </row>
    <row r="2032" spans="1:6" x14ac:dyDescent="0.2">
      <c r="A2032" t="s">
        <v>2776</v>
      </c>
      <c r="B2032" t="s">
        <v>2944</v>
      </c>
      <c r="D2032" t="s">
        <v>13</v>
      </c>
      <c r="E2032">
        <v>1.64</v>
      </c>
      <c r="F2032" t="str">
        <f t="shared" si="31"/>
        <v>NO</v>
      </c>
    </row>
    <row r="2033" spans="1:6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  <c r="F2033" t="str">
        <f t="shared" si="31"/>
        <v>NO</v>
      </c>
    </row>
    <row r="2034" spans="1:6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  <c r="F2034" t="str">
        <f t="shared" si="31"/>
        <v>NO</v>
      </c>
    </row>
    <row r="2035" spans="1:6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  <c r="F2035" t="str">
        <f t="shared" si="31"/>
        <v>NO</v>
      </c>
    </row>
    <row r="2036" spans="1:6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  <c r="F2036" t="str">
        <f t="shared" si="31"/>
        <v>YES</v>
      </c>
    </row>
    <row r="2037" spans="1:6" x14ac:dyDescent="0.2">
      <c r="A2037" t="s">
        <v>2427</v>
      </c>
      <c r="B2037" t="s">
        <v>2676</v>
      </c>
      <c r="D2037" t="s">
        <v>9</v>
      </c>
      <c r="E2037">
        <v>2.42</v>
      </c>
      <c r="F2037" t="str">
        <f t="shared" si="31"/>
        <v>NO</v>
      </c>
    </row>
    <row r="2038" spans="1:6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  <c r="F2038" t="str">
        <f t="shared" si="31"/>
        <v>YES</v>
      </c>
    </row>
    <row r="2039" spans="1:6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  <c r="F2039" t="str">
        <f t="shared" si="31"/>
        <v>NO</v>
      </c>
    </row>
    <row r="2040" spans="1:6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  <c r="F2040" t="str">
        <f t="shared" si="31"/>
        <v>NO</v>
      </c>
    </row>
    <row r="2041" spans="1:6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  <c r="F2041" t="str">
        <f t="shared" si="31"/>
        <v>NO</v>
      </c>
    </row>
    <row r="2042" spans="1:6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  <c r="F2042" t="str">
        <f t="shared" si="31"/>
        <v>NO</v>
      </c>
    </row>
    <row r="2043" spans="1:6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  <c r="F2043" t="str">
        <f t="shared" si="31"/>
        <v>NO</v>
      </c>
    </row>
    <row r="2044" spans="1:6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  <c r="F2044" t="str">
        <f t="shared" si="31"/>
        <v>NO</v>
      </c>
    </row>
    <row r="2045" spans="1:6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  <c r="F2045" t="str">
        <f t="shared" si="31"/>
        <v>NO</v>
      </c>
    </row>
    <row r="2046" spans="1:6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  <c r="F2046" t="str">
        <f t="shared" si="31"/>
        <v>NO</v>
      </c>
    </row>
    <row r="2047" spans="1:6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  <c r="F2047" t="str">
        <f t="shared" si="31"/>
        <v>NO</v>
      </c>
    </row>
    <row r="2048" spans="1:6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  <c r="F2048" t="str">
        <f t="shared" si="31"/>
        <v>NO</v>
      </c>
    </row>
    <row r="2049" spans="1:6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  <c r="F2049" t="str">
        <f t="shared" si="31"/>
        <v>NO</v>
      </c>
    </row>
    <row r="2050" spans="1:6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  <c r="F2050" t="str">
        <f t="shared" si="31"/>
        <v>NO</v>
      </c>
    </row>
    <row r="2051" spans="1:6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  <c r="F2051" t="str">
        <f t="shared" ref="F2051:F2114" si="32">IF($E2051&gt;$I$3, "YES", IF($E2051&lt;$I$4, "YES", "NO"))</f>
        <v>NO</v>
      </c>
    </row>
    <row r="2052" spans="1:6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  <c r="F2052" t="str">
        <f t="shared" si="32"/>
        <v>NO</v>
      </c>
    </row>
    <row r="2053" spans="1:6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  <c r="F2053" t="str">
        <f t="shared" si="32"/>
        <v>NO</v>
      </c>
    </row>
    <row r="2054" spans="1:6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  <c r="F2054" t="str">
        <f t="shared" si="32"/>
        <v>NO</v>
      </c>
    </row>
    <row r="2055" spans="1:6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  <c r="F2055" t="str">
        <f t="shared" si="32"/>
        <v>NO</v>
      </c>
    </row>
    <row r="2056" spans="1:6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  <c r="F2056" t="str">
        <f t="shared" si="32"/>
        <v>NO</v>
      </c>
    </row>
    <row r="2057" spans="1:6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  <c r="F2057" t="str">
        <f t="shared" si="32"/>
        <v>NO</v>
      </c>
    </row>
    <row r="2058" spans="1:6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  <c r="F2058" t="str">
        <f t="shared" si="32"/>
        <v>NO</v>
      </c>
    </row>
    <row r="2059" spans="1:6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  <c r="F2059" t="str">
        <f t="shared" si="32"/>
        <v>NO</v>
      </c>
    </row>
    <row r="2060" spans="1:6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  <c r="F2060" t="str">
        <f t="shared" si="32"/>
        <v>NO</v>
      </c>
    </row>
    <row r="2061" spans="1:6" x14ac:dyDescent="0.2">
      <c r="A2061" t="s">
        <v>1983</v>
      </c>
      <c r="B2061" t="s">
        <v>2026</v>
      </c>
      <c r="D2061" t="s">
        <v>13</v>
      </c>
      <c r="E2061">
        <v>0.71</v>
      </c>
      <c r="F2061" t="str">
        <f t="shared" si="32"/>
        <v>NO</v>
      </c>
    </row>
    <row r="2062" spans="1:6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  <c r="F2062" t="str">
        <f t="shared" si="32"/>
        <v>NO</v>
      </c>
    </row>
    <row r="2063" spans="1:6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  <c r="F2063" t="str">
        <f t="shared" si="32"/>
        <v>NO</v>
      </c>
    </row>
    <row r="2064" spans="1:6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  <c r="F2064" t="str">
        <f t="shared" si="32"/>
        <v>NO</v>
      </c>
    </row>
    <row r="2065" spans="1:6" x14ac:dyDescent="0.2">
      <c r="A2065" t="s">
        <v>1006</v>
      </c>
      <c r="B2065" t="s">
        <v>1219</v>
      </c>
      <c r="D2065" t="s">
        <v>13</v>
      </c>
      <c r="E2065">
        <v>0.6</v>
      </c>
      <c r="F2065" t="str">
        <f t="shared" si="32"/>
        <v>NO</v>
      </c>
    </row>
    <row r="2066" spans="1:6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  <c r="F2066" t="str">
        <f t="shared" si="32"/>
        <v>NO</v>
      </c>
    </row>
    <row r="2067" spans="1:6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  <c r="F2067" t="str">
        <f t="shared" si="32"/>
        <v>NO</v>
      </c>
    </row>
    <row r="2068" spans="1:6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  <c r="F2068" t="str">
        <f t="shared" si="32"/>
        <v>NO</v>
      </c>
    </row>
    <row r="2069" spans="1:6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  <c r="F2069" t="str">
        <f t="shared" si="32"/>
        <v>NO</v>
      </c>
    </row>
    <row r="2070" spans="1:6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  <c r="F2070" t="str">
        <f t="shared" si="32"/>
        <v>NO</v>
      </c>
    </row>
    <row r="2071" spans="1:6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  <c r="F2071" t="str">
        <f t="shared" si="32"/>
        <v>NO</v>
      </c>
    </row>
    <row r="2072" spans="1:6" x14ac:dyDescent="0.2">
      <c r="A2072" t="s">
        <v>1622</v>
      </c>
      <c r="B2072" t="s">
        <v>1680</v>
      </c>
      <c r="D2072" t="s">
        <v>13</v>
      </c>
      <c r="E2072">
        <v>1.18</v>
      </c>
      <c r="F2072" t="str">
        <f t="shared" si="32"/>
        <v>NO</v>
      </c>
    </row>
    <row r="2073" spans="1:6" x14ac:dyDescent="0.2">
      <c r="A2073" t="s">
        <v>1622</v>
      </c>
      <c r="B2073" t="s">
        <v>1681</v>
      </c>
      <c r="D2073" t="s">
        <v>13</v>
      </c>
      <c r="E2073">
        <v>0.19</v>
      </c>
      <c r="F2073" t="str">
        <f t="shared" si="32"/>
        <v>NO</v>
      </c>
    </row>
    <row r="2074" spans="1:6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  <c r="F2074" t="str">
        <f t="shared" si="32"/>
        <v>YES</v>
      </c>
    </row>
    <row r="2075" spans="1:6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  <c r="F2075" t="str">
        <f t="shared" si="32"/>
        <v>YES</v>
      </c>
    </row>
    <row r="2076" spans="1:6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  <c r="F2076" t="str">
        <f t="shared" si="32"/>
        <v>NO</v>
      </c>
    </row>
    <row r="2077" spans="1:6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  <c r="F2077" t="str">
        <f t="shared" si="32"/>
        <v>NO</v>
      </c>
    </row>
    <row r="2078" spans="1:6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  <c r="F2078" t="str">
        <f t="shared" si="32"/>
        <v>NO</v>
      </c>
    </row>
    <row r="2079" spans="1:6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  <c r="F2079" t="str">
        <f t="shared" si="32"/>
        <v>NO</v>
      </c>
    </row>
    <row r="2080" spans="1:6" x14ac:dyDescent="0.2">
      <c r="A2080" t="s">
        <v>1983</v>
      </c>
      <c r="B2080" t="s">
        <v>2029</v>
      </c>
      <c r="D2080" t="s">
        <v>9</v>
      </c>
      <c r="E2080">
        <v>1</v>
      </c>
      <c r="F2080" t="str">
        <f t="shared" si="32"/>
        <v>NO</v>
      </c>
    </row>
    <row r="2081" spans="1:6" x14ac:dyDescent="0.2">
      <c r="A2081" t="s">
        <v>1983</v>
      </c>
      <c r="B2081" t="s">
        <v>2029</v>
      </c>
      <c r="D2081" t="s">
        <v>13</v>
      </c>
      <c r="E2081">
        <v>1.43</v>
      </c>
      <c r="F2081" t="str">
        <f t="shared" si="32"/>
        <v>NO</v>
      </c>
    </row>
    <row r="2082" spans="1:6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  <c r="F2082" t="str">
        <f t="shared" si="32"/>
        <v>NO</v>
      </c>
    </row>
    <row r="2083" spans="1:6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  <c r="F2083" t="str">
        <f t="shared" si="32"/>
        <v>NO</v>
      </c>
    </row>
    <row r="2084" spans="1:6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  <c r="F2084" t="str">
        <f t="shared" si="32"/>
        <v>NO</v>
      </c>
    </row>
    <row r="2085" spans="1:6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  <c r="F2085" t="str">
        <f t="shared" si="32"/>
        <v>NO</v>
      </c>
    </row>
    <row r="2086" spans="1:6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  <c r="F2086" t="str">
        <f t="shared" si="32"/>
        <v>NO</v>
      </c>
    </row>
    <row r="2087" spans="1:6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  <c r="F2087" t="str">
        <f t="shared" si="32"/>
        <v>NO</v>
      </c>
    </row>
    <row r="2088" spans="1:6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  <c r="F2088" t="str">
        <f t="shared" si="32"/>
        <v>NO</v>
      </c>
    </row>
    <row r="2089" spans="1:6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  <c r="F2089" t="str">
        <f t="shared" si="32"/>
        <v>NO</v>
      </c>
    </row>
    <row r="2090" spans="1:6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  <c r="F2090" t="str">
        <f t="shared" si="32"/>
        <v>NO</v>
      </c>
    </row>
    <row r="2091" spans="1:6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  <c r="F2091" t="str">
        <f t="shared" si="32"/>
        <v>NO</v>
      </c>
    </row>
    <row r="2092" spans="1:6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  <c r="F2092" t="str">
        <f t="shared" si="32"/>
        <v>NO</v>
      </c>
    </row>
    <row r="2093" spans="1:6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  <c r="F2093" t="str">
        <f t="shared" si="32"/>
        <v>NO</v>
      </c>
    </row>
    <row r="2094" spans="1:6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  <c r="F2094" t="str">
        <f t="shared" si="32"/>
        <v>NO</v>
      </c>
    </row>
    <row r="2095" spans="1:6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  <c r="F2095" t="str">
        <f t="shared" si="32"/>
        <v>NO</v>
      </c>
    </row>
    <row r="2096" spans="1:6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  <c r="F2096" t="str">
        <f t="shared" si="32"/>
        <v>NO</v>
      </c>
    </row>
    <row r="2097" spans="1:6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  <c r="F2097" t="str">
        <f t="shared" si="32"/>
        <v>NO</v>
      </c>
    </row>
    <row r="2098" spans="1:6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  <c r="F2098" t="str">
        <f t="shared" si="32"/>
        <v>NO</v>
      </c>
    </row>
    <row r="2099" spans="1:6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  <c r="F2099" t="str">
        <f t="shared" si="32"/>
        <v>NO</v>
      </c>
    </row>
    <row r="2100" spans="1:6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  <c r="F2100" t="str">
        <f t="shared" si="32"/>
        <v>NO</v>
      </c>
    </row>
    <row r="2101" spans="1:6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  <c r="F2101" t="str">
        <f t="shared" si="32"/>
        <v>NO</v>
      </c>
    </row>
    <row r="2102" spans="1:6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  <c r="F2102" t="str">
        <f t="shared" si="32"/>
        <v>NO</v>
      </c>
    </row>
    <row r="2103" spans="1:6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  <c r="F2103" t="str">
        <f t="shared" si="32"/>
        <v>NO</v>
      </c>
    </row>
    <row r="2104" spans="1:6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  <c r="F2104" t="str">
        <f t="shared" si="32"/>
        <v>NO</v>
      </c>
    </row>
    <row r="2105" spans="1:6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  <c r="F2105" t="str">
        <f t="shared" si="32"/>
        <v>NO</v>
      </c>
    </row>
    <row r="2106" spans="1:6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  <c r="F2106" t="str">
        <f t="shared" si="32"/>
        <v>NO</v>
      </c>
    </row>
    <row r="2107" spans="1:6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  <c r="F2107" t="str">
        <f t="shared" si="32"/>
        <v>NO</v>
      </c>
    </row>
    <row r="2108" spans="1:6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  <c r="F2108" t="str">
        <f t="shared" si="32"/>
        <v>NO</v>
      </c>
    </row>
    <row r="2109" spans="1:6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  <c r="F2109" t="str">
        <f t="shared" si="32"/>
        <v>NO</v>
      </c>
    </row>
    <row r="2110" spans="1:6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  <c r="F2110" t="str">
        <f t="shared" si="32"/>
        <v>NO</v>
      </c>
    </row>
    <row r="2111" spans="1:6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  <c r="F2111" t="str">
        <f t="shared" si="32"/>
        <v>NO</v>
      </c>
    </row>
    <row r="2112" spans="1:6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  <c r="F2112" t="str">
        <f t="shared" si="32"/>
        <v>NO</v>
      </c>
    </row>
    <row r="2113" spans="1:6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  <c r="F2113" t="str">
        <f t="shared" si="32"/>
        <v>NO</v>
      </c>
    </row>
    <row r="2114" spans="1:6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  <c r="F2114" t="str">
        <f t="shared" si="32"/>
        <v>NO</v>
      </c>
    </row>
    <row r="2115" spans="1:6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  <c r="F2115" t="str">
        <f t="shared" ref="F2115:F2178" si="33">IF($E2115&gt;$I$3, "YES", IF($E2115&lt;$I$4, "YES", "NO"))</f>
        <v>NO</v>
      </c>
    </row>
    <row r="2116" spans="1:6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  <c r="F2116" t="str">
        <f t="shared" si="33"/>
        <v>NO</v>
      </c>
    </row>
    <row r="2117" spans="1:6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  <c r="F2117" t="str">
        <f t="shared" si="33"/>
        <v>NO</v>
      </c>
    </row>
    <row r="2118" spans="1:6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  <c r="F2118" t="str">
        <f t="shared" si="33"/>
        <v>NO</v>
      </c>
    </row>
    <row r="2119" spans="1:6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  <c r="F2119" t="str">
        <f t="shared" si="33"/>
        <v>NO</v>
      </c>
    </row>
    <row r="2120" spans="1:6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  <c r="F2120" t="str">
        <f t="shared" si="33"/>
        <v>NO</v>
      </c>
    </row>
    <row r="2121" spans="1:6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  <c r="F2121" t="str">
        <f t="shared" si="33"/>
        <v>NO</v>
      </c>
    </row>
    <row r="2122" spans="1:6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  <c r="F2122" t="str">
        <f t="shared" si="33"/>
        <v>NO</v>
      </c>
    </row>
    <row r="2123" spans="1:6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  <c r="F2123" t="str">
        <f t="shared" si="33"/>
        <v>NO</v>
      </c>
    </row>
    <row r="2124" spans="1:6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  <c r="F2124" t="str">
        <f t="shared" si="33"/>
        <v>NO</v>
      </c>
    </row>
    <row r="2125" spans="1:6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  <c r="F2125" t="str">
        <f t="shared" si="33"/>
        <v>NO</v>
      </c>
    </row>
    <row r="2126" spans="1:6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  <c r="F2126" t="str">
        <f t="shared" si="33"/>
        <v>NO</v>
      </c>
    </row>
    <row r="2127" spans="1:6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  <c r="F2127" t="str">
        <f t="shared" si="33"/>
        <v>NO</v>
      </c>
    </row>
    <row r="2128" spans="1:6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  <c r="F2128" t="str">
        <f t="shared" si="33"/>
        <v>NO</v>
      </c>
    </row>
    <row r="2129" spans="1:6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  <c r="F2129" t="str">
        <f t="shared" si="33"/>
        <v>NO</v>
      </c>
    </row>
    <row r="2130" spans="1:6" x14ac:dyDescent="0.2">
      <c r="A2130" t="s">
        <v>1006</v>
      </c>
      <c r="B2130" t="s">
        <v>1225</v>
      </c>
      <c r="D2130" t="s">
        <v>13</v>
      </c>
      <c r="E2130">
        <v>0.83</v>
      </c>
      <c r="F2130" t="str">
        <f t="shared" si="33"/>
        <v>NO</v>
      </c>
    </row>
    <row r="2131" spans="1:6" x14ac:dyDescent="0.2">
      <c r="A2131" t="s">
        <v>1006</v>
      </c>
      <c r="B2131" t="s">
        <v>1226</v>
      </c>
      <c r="D2131" t="s">
        <v>13</v>
      </c>
      <c r="E2131">
        <v>1.83</v>
      </c>
      <c r="F2131" t="str">
        <f t="shared" si="33"/>
        <v>NO</v>
      </c>
    </row>
    <row r="2132" spans="1:6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  <c r="F2132" t="str">
        <f t="shared" si="33"/>
        <v>NO</v>
      </c>
    </row>
    <row r="2133" spans="1:6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  <c r="F2133" t="str">
        <f t="shared" si="33"/>
        <v>NO</v>
      </c>
    </row>
    <row r="2134" spans="1:6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  <c r="F2134" t="str">
        <f t="shared" si="33"/>
        <v>NO</v>
      </c>
    </row>
    <row r="2135" spans="1:6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  <c r="F2135" t="str">
        <f t="shared" si="33"/>
        <v>NO</v>
      </c>
    </row>
    <row r="2136" spans="1:6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  <c r="F2136" t="str">
        <f t="shared" si="33"/>
        <v>NO</v>
      </c>
    </row>
    <row r="2137" spans="1:6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  <c r="F2137" t="str">
        <f t="shared" si="33"/>
        <v>NO</v>
      </c>
    </row>
    <row r="2138" spans="1:6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  <c r="F2138" t="str">
        <f t="shared" si="33"/>
        <v>NO</v>
      </c>
    </row>
    <row r="2139" spans="1:6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  <c r="F2139" t="str">
        <f t="shared" si="33"/>
        <v>NO</v>
      </c>
    </row>
    <row r="2140" spans="1:6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  <c r="F2140" t="str">
        <f t="shared" si="33"/>
        <v>YES</v>
      </c>
    </row>
    <row r="2141" spans="1:6" x14ac:dyDescent="0.2">
      <c r="A2141" t="s">
        <v>1006</v>
      </c>
      <c r="B2141" t="s">
        <v>1234</v>
      </c>
      <c r="D2141" t="s">
        <v>9</v>
      </c>
      <c r="E2141">
        <v>1.94</v>
      </c>
      <c r="F2141" t="str">
        <f t="shared" si="33"/>
        <v>NO</v>
      </c>
    </row>
    <row r="2142" spans="1:6" x14ac:dyDescent="0.2">
      <c r="A2142" t="s">
        <v>1006</v>
      </c>
      <c r="B2142" t="s">
        <v>1234</v>
      </c>
      <c r="D2142" t="s">
        <v>9</v>
      </c>
      <c r="E2142">
        <v>1.76</v>
      </c>
      <c r="F2142" t="str">
        <f t="shared" si="33"/>
        <v>NO</v>
      </c>
    </row>
    <row r="2143" spans="1:6" x14ac:dyDescent="0.2">
      <c r="A2143" t="s">
        <v>1006</v>
      </c>
      <c r="B2143" t="s">
        <v>1235</v>
      </c>
      <c r="D2143" t="s">
        <v>9</v>
      </c>
      <c r="E2143">
        <v>9.0500000000000007</v>
      </c>
      <c r="F2143" t="str">
        <f t="shared" si="33"/>
        <v>YES</v>
      </c>
    </row>
    <row r="2144" spans="1:6" x14ac:dyDescent="0.2">
      <c r="A2144" t="s">
        <v>1006</v>
      </c>
      <c r="B2144" t="s">
        <v>1236</v>
      </c>
      <c r="D2144" t="s">
        <v>9</v>
      </c>
      <c r="E2144">
        <v>2.2599999999999998</v>
      </c>
      <c r="F2144" t="str">
        <f t="shared" si="33"/>
        <v>NO</v>
      </c>
    </row>
    <row r="2145" spans="1:6" x14ac:dyDescent="0.2">
      <c r="A2145" t="s">
        <v>1006</v>
      </c>
      <c r="B2145" t="s">
        <v>1237</v>
      </c>
      <c r="D2145" t="s">
        <v>9</v>
      </c>
      <c r="E2145">
        <v>5.51</v>
      </c>
      <c r="F2145" t="str">
        <f t="shared" si="33"/>
        <v>YES</v>
      </c>
    </row>
    <row r="2146" spans="1:6" x14ac:dyDescent="0.2">
      <c r="A2146" t="s">
        <v>1006</v>
      </c>
      <c r="B2146" t="s">
        <v>1238</v>
      </c>
      <c r="D2146" t="s">
        <v>9</v>
      </c>
      <c r="E2146">
        <v>1.59</v>
      </c>
      <c r="F2146" t="str">
        <f t="shared" si="33"/>
        <v>NO</v>
      </c>
    </row>
    <row r="2147" spans="1:6" x14ac:dyDescent="0.2">
      <c r="A2147" t="s">
        <v>1006</v>
      </c>
      <c r="B2147" t="s">
        <v>1239</v>
      </c>
      <c r="D2147" t="s">
        <v>9</v>
      </c>
      <c r="E2147">
        <v>0.88</v>
      </c>
      <c r="F2147" t="str">
        <f t="shared" si="33"/>
        <v>NO</v>
      </c>
    </row>
    <row r="2148" spans="1:6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  <c r="F2148" t="str">
        <f t="shared" si="33"/>
        <v>YES</v>
      </c>
    </row>
    <row r="2149" spans="1:6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  <c r="F2149" t="str">
        <f t="shared" si="33"/>
        <v>NO</v>
      </c>
    </row>
    <row r="2150" spans="1:6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  <c r="F2150" t="str">
        <f t="shared" si="33"/>
        <v>NO</v>
      </c>
    </row>
    <row r="2151" spans="1:6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  <c r="F2151" t="str">
        <f t="shared" si="33"/>
        <v>NO</v>
      </c>
    </row>
    <row r="2152" spans="1:6" x14ac:dyDescent="0.2">
      <c r="A2152" t="s">
        <v>1006</v>
      </c>
      <c r="B2152" t="s">
        <v>1244</v>
      </c>
      <c r="D2152" t="s">
        <v>9</v>
      </c>
      <c r="E2152">
        <v>1.44</v>
      </c>
      <c r="F2152" t="str">
        <f t="shared" si="33"/>
        <v>NO</v>
      </c>
    </row>
    <row r="2153" spans="1:6" x14ac:dyDescent="0.2">
      <c r="A2153" t="s">
        <v>1006</v>
      </c>
      <c r="B2153" t="s">
        <v>1244</v>
      </c>
      <c r="D2153" t="s">
        <v>9</v>
      </c>
      <c r="E2153">
        <v>5.57</v>
      </c>
      <c r="F2153" t="str">
        <f t="shared" si="33"/>
        <v>YES</v>
      </c>
    </row>
    <row r="2154" spans="1:6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  <c r="F2154" t="str">
        <f t="shared" si="33"/>
        <v>YES</v>
      </c>
    </row>
    <row r="2155" spans="1:6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  <c r="F2155" t="str">
        <f t="shared" si="33"/>
        <v>NO</v>
      </c>
    </row>
    <row r="2156" spans="1:6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  <c r="F2156" t="str">
        <f t="shared" si="33"/>
        <v>NO</v>
      </c>
    </row>
    <row r="2157" spans="1:6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  <c r="F2157" t="str">
        <f t="shared" si="33"/>
        <v>NO</v>
      </c>
    </row>
    <row r="2158" spans="1:6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  <c r="F2158" t="str">
        <f t="shared" si="33"/>
        <v>NO</v>
      </c>
    </row>
    <row r="2159" spans="1:6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  <c r="F2159" t="str">
        <f t="shared" si="33"/>
        <v>NO</v>
      </c>
    </row>
    <row r="2160" spans="1:6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  <c r="F2160" t="str">
        <f t="shared" si="33"/>
        <v>NO</v>
      </c>
    </row>
    <row r="2161" spans="1:6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  <c r="F2161" t="str">
        <f t="shared" si="33"/>
        <v>NO</v>
      </c>
    </row>
    <row r="2162" spans="1:6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  <c r="F2162" t="str">
        <f t="shared" si="33"/>
        <v>NO</v>
      </c>
    </row>
    <row r="2163" spans="1:6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  <c r="F2163" t="str">
        <f t="shared" si="33"/>
        <v>NO</v>
      </c>
    </row>
    <row r="2164" spans="1:6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  <c r="F2164" t="str">
        <f t="shared" si="33"/>
        <v>NO</v>
      </c>
    </row>
    <row r="2165" spans="1:6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  <c r="F2165" t="str">
        <f t="shared" si="33"/>
        <v>NO</v>
      </c>
    </row>
    <row r="2166" spans="1:6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  <c r="F2166" t="str">
        <f t="shared" si="33"/>
        <v>NO</v>
      </c>
    </row>
    <row r="2167" spans="1:6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  <c r="F2167" t="str">
        <f t="shared" si="33"/>
        <v>NO</v>
      </c>
    </row>
    <row r="2168" spans="1:6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  <c r="F2168" t="str">
        <f t="shared" si="33"/>
        <v>NO</v>
      </c>
    </row>
    <row r="2169" spans="1:6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  <c r="F2169" t="str">
        <f t="shared" si="33"/>
        <v>NO</v>
      </c>
    </row>
    <row r="2170" spans="1:6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  <c r="F2170" t="str">
        <f t="shared" si="33"/>
        <v>NO</v>
      </c>
    </row>
    <row r="2171" spans="1:6" x14ac:dyDescent="0.2">
      <c r="A2171" t="s">
        <v>1983</v>
      </c>
      <c r="B2171" t="s">
        <v>2033</v>
      </c>
      <c r="D2171" t="s">
        <v>13</v>
      </c>
      <c r="E2171">
        <v>0.03</v>
      </c>
      <c r="F2171" t="str">
        <f t="shared" si="33"/>
        <v>NO</v>
      </c>
    </row>
    <row r="2172" spans="1:6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  <c r="F2172" t="str">
        <f t="shared" si="33"/>
        <v>NO</v>
      </c>
    </row>
    <row r="2173" spans="1:6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  <c r="F2173" t="str">
        <f t="shared" si="33"/>
        <v>NO</v>
      </c>
    </row>
    <row r="2174" spans="1:6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  <c r="F2174" t="str">
        <f t="shared" si="33"/>
        <v>NO</v>
      </c>
    </row>
    <row r="2175" spans="1:6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  <c r="F2175" t="str">
        <f t="shared" si="33"/>
        <v>NO</v>
      </c>
    </row>
    <row r="2176" spans="1:6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  <c r="F2176" t="str">
        <f t="shared" si="33"/>
        <v>NO</v>
      </c>
    </row>
    <row r="2177" spans="1:6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  <c r="F2177" t="str">
        <f t="shared" si="33"/>
        <v>NO</v>
      </c>
    </row>
    <row r="2178" spans="1:6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  <c r="F2178" t="str">
        <f t="shared" si="33"/>
        <v>YES</v>
      </c>
    </row>
    <row r="2179" spans="1:6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  <c r="F2179" t="str">
        <f t="shared" ref="F2179:F2242" si="34">IF($E2179&gt;$I$3, "YES", IF($E2179&lt;$I$4, "YES", "NO"))</f>
        <v>NO</v>
      </c>
    </row>
    <row r="2180" spans="1:6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  <c r="F2180" t="str">
        <f t="shared" si="34"/>
        <v>NO</v>
      </c>
    </row>
    <row r="2181" spans="1:6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  <c r="F2181" t="str">
        <f t="shared" si="34"/>
        <v>NO</v>
      </c>
    </row>
    <row r="2182" spans="1:6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  <c r="F2182" t="str">
        <f t="shared" si="34"/>
        <v>NO</v>
      </c>
    </row>
    <row r="2183" spans="1:6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  <c r="F2183" t="str">
        <f t="shared" si="34"/>
        <v>NO</v>
      </c>
    </row>
    <row r="2184" spans="1:6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  <c r="F2184" t="str">
        <f t="shared" si="34"/>
        <v>NO</v>
      </c>
    </row>
    <row r="2185" spans="1:6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  <c r="F2185" t="str">
        <f t="shared" si="34"/>
        <v>NO</v>
      </c>
    </row>
    <row r="2186" spans="1:6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  <c r="F2186" t="str">
        <f t="shared" si="34"/>
        <v>NO</v>
      </c>
    </row>
    <row r="2187" spans="1:6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  <c r="F2187" t="str">
        <f t="shared" si="34"/>
        <v>NO</v>
      </c>
    </row>
    <row r="2188" spans="1:6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  <c r="F2188" t="str">
        <f t="shared" si="34"/>
        <v>NO</v>
      </c>
    </row>
    <row r="2189" spans="1:6" x14ac:dyDescent="0.2">
      <c r="A2189" t="s">
        <v>2776</v>
      </c>
      <c r="B2189" t="s">
        <v>2950</v>
      </c>
      <c r="D2189" t="s">
        <v>13</v>
      </c>
      <c r="E2189">
        <v>0.22</v>
      </c>
      <c r="F2189" t="str">
        <f t="shared" si="34"/>
        <v>NO</v>
      </c>
    </row>
    <row r="2190" spans="1:6" x14ac:dyDescent="0.2">
      <c r="A2190" t="s">
        <v>2776</v>
      </c>
      <c r="B2190" t="s">
        <v>2951</v>
      </c>
      <c r="D2190" t="s">
        <v>13</v>
      </c>
      <c r="E2190">
        <v>0.45</v>
      </c>
      <c r="F2190" t="str">
        <f t="shared" si="34"/>
        <v>NO</v>
      </c>
    </row>
    <row r="2191" spans="1:6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  <c r="F2191" t="str">
        <f t="shared" si="34"/>
        <v>NO</v>
      </c>
    </row>
    <row r="2192" spans="1:6" x14ac:dyDescent="0.2">
      <c r="A2192" t="s">
        <v>2776</v>
      </c>
      <c r="B2192" t="s">
        <v>2953</v>
      </c>
      <c r="D2192" t="s">
        <v>13</v>
      </c>
      <c r="E2192">
        <v>0.42</v>
      </c>
      <c r="F2192" t="str">
        <f t="shared" si="34"/>
        <v>NO</v>
      </c>
    </row>
    <row r="2193" spans="1:6" x14ac:dyDescent="0.2">
      <c r="A2193" t="s">
        <v>2776</v>
      </c>
      <c r="B2193" t="s">
        <v>2954</v>
      </c>
      <c r="D2193" t="s">
        <v>13</v>
      </c>
      <c r="E2193">
        <v>0.5</v>
      </c>
      <c r="F2193" t="str">
        <f t="shared" si="34"/>
        <v>NO</v>
      </c>
    </row>
    <row r="2194" spans="1:6" x14ac:dyDescent="0.2">
      <c r="A2194" t="s">
        <v>2776</v>
      </c>
      <c r="B2194" t="s">
        <v>2955</v>
      </c>
      <c r="D2194" t="s">
        <v>13</v>
      </c>
      <c r="E2194">
        <v>0.19</v>
      </c>
      <c r="F2194" t="str">
        <f t="shared" si="34"/>
        <v>NO</v>
      </c>
    </row>
    <row r="2195" spans="1:6" x14ac:dyDescent="0.2">
      <c r="A2195" t="s">
        <v>2776</v>
      </c>
      <c r="B2195" t="s">
        <v>2956</v>
      </c>
      <c r="D2195" t="s">
        <v>13</v>
      </c>
      <c r="E2195">
        <v>0.43</v>
      </c>
      <c r="F2195" t="str">
        <f t="shared" si="34"/>
        <v>NO</v>
      </c>
    </row>
    <row r="2196" spans="1:6" x14ac:dyDescent="0.2">
      <c r="A2196" t="s">
        <v>609</v>
      </c>
      <c r="B2196" t="s">
        <v>696</v>
      </c>
      <c r="D2196" t="s">
        <v>13</v>
      </c>
      <c r="E2196">
        <v>2.76</v>
      </c>
      <c r="F2196" t="str">
        <f t="shared" si="34"/>
        <v>NO</v>
      </c>
    </row>
    <row r="2197" spans="1:6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  <c r="F2197" t="str">
        <f t="shared" si="34"/>
        <v>NO</v>
      </c>
    </row>
    <row r="2198" spans="1:6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  <c r="F2198" t="str">
        <f t="shared" si="34"/>
        <v>NO</v>
      </c>
    </row>
    <row r="2199" spans="1:6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  <c r="F2199" t="str">
        <f t="shared" si="34"/>
        <v>NO</v>
      </c>
    </row>
    <row r="2200" spans="1:6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  <c r="F2200" t="str">
        <f t="shared" si="34"/>
        <v>NO</v>
      </c>
    </row>
    <row r="2201" spans="1:6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  <c r="F2201" t="str">
        <f t="shared" si="34"/>
        <v>NO</v>
      </c>
    </row>
    <row r="2202" spans="1:6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  <c r="F2202" t="str">
        <f t="shared" si="34"/>
        <v>NO</v>
      </c>
    </row>
    <row r="2203" spans="1:6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  <c r="F2203" t="str">
        <f t="shared" si="34"/>
        <v>NO</v>
      </c>
    </row>
    <row r="2204" spans="1:6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  <c r="F2204" t="str">
        <f t="shared" si="34"/>
        <v>NO</v>
      </c>
    </row>
    <row r="2205" spans="1:6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  <c r="F2205" t="str">
        <f t="shared" si="34"/>
        <v>NO</v>
      </c>
    </row>
    <row r="2206" spans="1:6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  <c r="F2206" t="str">
        <f t="shared" si="34"/>
        <v>NO</v>
      </c>
    </row>
    <row r="2207" spans="1:6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  <c r="F2207" t="str">
        <f t="shared" si="34"/>
        <v>NO</v>
      </c>
    </row>
    <row r="2208" spans="1:6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  <c r="F2208" t="str">
        <f t="shared" si="34"/>
        <v>NO</v>
      </c>
    </row>
    <row r="2209" spans="1:6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  <c r="F2209" t="str">
        <f t="shared" si="34"/>
        <v>NO</v>
      </c>
    </row>
    <row r="2210" spans="1:6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  <c r="F2210" t="str">
        <f t="shared" si="34"/>
        <v>NO</v>
      </c>
    </row>
    <row r="2211" spans="1:6" x14ac:dyDescent="0.2">
      <c r="A2211" t="s">
        <v>1006</v>
      </c>
      <c r="B2211" t="s">
        <v>1246</v>
      </c>
      <c r="D2211" t="s">
        <v>13</v>
      </c>
      <c r="E2211">
        <v>2.1</v>
      </c>
      <c r="F2211" t="str">
        <f t="shared" si="34"/>
        <v>NO</v>
      </c>
    </row>
    <row r="2212" spans="1:6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  <c r="F2212" t="str">
        <f t="shared" si="34"/>
        <v>NO</v>
      </c>
    </row>
    <row r="2213" spans="1:6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  <c r="F2213" t="str">
        <f t="shared" si="34"/>
        <v>NO</v>
      </c>
    </row>
    <row r="2214" spans="1:6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  <c r="F2214" t="str">
        <f t="shared" si="34"/>
        <v>NO</v>
      </c>
    </row>
    <row r="2215" spans="1:6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  <c r="F2215" t="str">
        <f t="shared" si="34"/>
        <v>NO</v>
      </c>
    </row>
    <row r="2216" spans="1:6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  <c r="F2216" t="str">
        <f t="shared" si="34"/>
        <v>NO</v>
      </c>
    </row>
    <row r="2217" spans="1:6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  <c r="F2217" t="str">
        <f t="shared" si="34"/>
        <v>NO</v>
      </c>
    </row>
    <row r="2218" spans="1:6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  <c r="F2218" t="str">
        <f t="shared" si="34"/>
        <v>NO</v>
      </c>
    </row>
    <row r="2219" spans="1:6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  <c r="F2219" t="str">
        <f t="shared" si="34"/>
        <v>NO</v>
      </c>
    </row>
    <row r="2220" spans="1:6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  <c r="F2220" t="str">
        <f t="shared" si="34"/>
        <v>NO</v>
      </c>
    </row>
    <row r="2221" spans="1:6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  <c r="F2221" t="str">
        <f t="shared" si="34"/>
        <v>NO</v>
      </c>
    </row>
    <row r="2222" spans="1:6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  <c r="F2222" t="str">
        <f t="shared" si="34"/>
        <v>NO</v>
      </c>
    </row>
    <row r="2223" spans="1:6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  <c r="F2223" t="str">
        <f t="shared" si="34"/>
        <v>NO</v>
      </c>
    </row>
    <row r="2224" spans="1:6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  <c r="F2224" t="str">
        <f t="shared" si="34"/>
        <v>NO</v>
      </c>
    </row>
    <row r="2225" spans="1:6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  <c r="F2225" t="str">
        <f t="shared" si="34"/>
        <v>NO</v>
      </c>
    </row>
    <row r="2226" spans="1:6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  <c r="F2226" t="str">
        <f t="shared" si="34"/>
        <v>NO</v>
      </c>
    </row>
    <row r="2227" spans="1:6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  <c r="F2227" t="str">
        <f t="shared" si="34"/>
        <v>NO</v>
      </c>
    </row>
    <row r="2228" spans="1:6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  <c r="F2228" t="str">
        <f t="shared" si="34"/>
        <v>NO</v>
      </c>
    </row>
    <row r="2229" spans="1:6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  <c r="F2229" t="str">
        <f t="shared" si="34"/>
        <v>NO</v>
      </c>
    </row>
    <row r="2230" spans="1:6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  <c r="F2230" t="str">
        <f t="shared" si="34"/>
        <v>NO</v>
      </c>
    </row>
    <row r="2231" spans="1:6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  <c r="F2231" t="str">
        <f t="shared" si="34"/>
        <v>NO</v>
      </c>
    </row>
    <row r="2232" spans="1:6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  <c r="F2232" t="str">
        <f t="shared" si="34"/>
        <v>NO</v>
      </c>
    </row>
    <row r="2233" spans="1:6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  <c r="F2233" t="str">
        <f t="shared" si="34"/>
        <v>NO</v>
      </c>
    </row>
    <row r="2234" spans="1:6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  <c r="F2234" t="str">
        <f t="shared" si="34"/>
        <v>NO</v>
      </c>
    </row>
    <row r="2235" spans="1:6" x14ac:dyDescent="0.2">
      <c r="A2235" t="s">
        <v>2776</v>
      </c>
      <c r="B2235" t="s">
        <v>2957</v>
      </c>
      <c r="D2235" t="s">
        <v>9</v>
      </c>
      <c r="E2235">
        <v>0.05</v>
      </c>
      <c r="F2235" t="str">
        <f t="shared" si="34"/>
        <v>NO</v>
      </c>
    </row>
    <row r="2236" spans="1:6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  <c r="F2236" t="str">
        <f t="shared" si="34"/>
        <v>NO</v>
      </c>
    </row>
    <row r="2237" spans="1:6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  <c r="F2237" t="str">
        <f t="shared" si="34"/>
        <v>NO</v>
      </c>
    </row>
    <row r="2238" spans="1:6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  <c r="F2238" t="str">
        <f t="shared" si="34"/>
        <v>YES</v>
      </c>
    </row>
    <row r="2239" spans="1:6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  <c r="F2239" t="str">
        <f t="shared" si="34"/>
        <v>YES</v>
      </c>
    </row>
    <row r="2240" spans="1:6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  <c r="F2240" t="str">
        <f t="shared" si="34"/>
        <v>YES</v>
      </c>
    </row>
    <row r="2241" spans="1:6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  <c r="F2241" t="str">
        <f t="shared" si="34"/>
        <v>NO</v>
      </c>
    </row>
    <row r="2242" spans="1:6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  <c r="F2242" t="str">
        <f t="shared" si="34"/>
        <v>NO</v>
      </c>
    </row>
    <row r="2243" spans="1:6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  <c r="F2243" t="str">
        <f t="shared" ref="F2243:F2306" si="35">IF($E2243&gt;$I$3, "YES", IF($E2243&lt;$I$4, "YES", "NO"))</f>
        <v>NO</v>
      </c>
    </row>
    <row r="2244" spans="1:6" x14ac:dyDescent="0.2">
      <c r="A2244" t="s">
        <v>2776</v>
      </c>
      <c r="B2244" t="s">
        <v>2959</v>
      </c>
      <c r="D2244" t="s">
        <v>13</v>
      </c>
      <c r="E2244">
        <v>0.12</v>
      </c>
      <c r="F2244" t="str">
        <f t="shared" si="35"/>
        <v>NO</v>
      </c>
    </row>
    <row r="2245" spans="1:6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  <c r="F2245" t="str">
        <f t="shared" si="35"/>
        <v>NO</v>
      </c>
    </row>
    <row r="2246" spans="1:6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  <c r="F2246" t="str">
        <f t="shared" si="35"/>
        <v>NO</v>
      </c>
    </row>
    <row r="2247" spans="1:6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  <c r="F2247" t="str">
        <f t="shared" si="35"/>
        <v>NO</v>
      </c>
    </row>
    <row r="2248" spans="1:6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  <c r="F2248" t="str">
        <f t="shared" si="35"/>
        <v>NO</v>
      </c>
    </row>
    <row r="2249" spans="1:6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  <c r="F2249" t="str">
        <f t="shared" si="35"/>
        <v>NO</v>
      </c>
    </row>
    <row r="2250" spans="1:6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  <c r="F2250" t="str">
        <f t="shared" si="35"/>
        <v>NO</v>
      </c>
    </row>
    <row r="2251" spans="1:6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  <c r="F2251" t="str">
        <f t="shared" si="35"/>
        <v>NO</v>
      </c>
    </row>
    <row r="2252" spans="1:6" x14ac:dyDescent="0.2">
      <c r="A2252" t="s">
        <v>1006</v>
      </c>
      <c r="B2252" t="s">
        <v>1248</v>
      </c>
      <c r="D2252" t="s">
        <v>13</v>
      </c>
      <c r="E2252">
        <v>0.79</v>
      </c>
      <c r="F2252" t="str">
        <f t="shared" si="35"/>
        <v>NO</v>
      </c>
    </row>
    <row r="2253" spans="1:6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  <c r="F2253" t="str">
        <f t="shared" si="35"/>
        <v>NO</v>
      </c>
    </row>
    <row r="2254" spans="1:6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  <c r="F2254" t="str">
        <f t="shared" si="35"/>
        <v>NO</v>
      </c>
    </row>
    <row r="2255" spans="1:6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  <c r="F2255" t="str">
        <f t="shared" si="35"/>
        <v>NO</v>
      </c>
    </row>
    <row r="2256" spans="1:6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  <c r="F2256" t="str">
        <f t="shared" si="35"/>
        <v>NO</v>
      </c>
    </row>
    <row r="2257" spans="1:6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  <c r="F2257" t="str">
        <f t="shared" si="35"/>
        <v>NO</v>
      </c>
    </row>
    <row r="2258" spans="1:6" x14ac:dyDescent="0.2">
      <c r="A2258" t="s">
        <v>3</v>
      </c>
      <c r="B2258" t="s">
        <v>115</v>
      </c>
      <c r="D2258" t="s">
        <v>13</v>
      </c>
      <c r="E2258">
        <v>2.33</v>
      </c>
      <c r="F2258" t="str">
        <f t="shared" si="35"/>
        <v>NO</v>
      </c>
    </row>
    <row r="2259" spans="1:6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  <c r="F2259" t="str">
        <f t="shared" si="35"/>
        <v>NO</v>
      </c>
    </row>
    <row r="2260" spans="1:6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  <c r="F2260" t="str">
        <f t="shared" si="35"/>
        <v>NO</v>
      </c>
    </row>
    <row r="2261" spans="1:6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  <c r="F2261" t="str">
        <f t="shared" si="35"/>
        <v>NO</v>
      </c>
    </row>
    <row r="2262" spans="1:6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  <c r="F2262" t="str">
        <f t="shared" si="35"/>
        <v>NO</v>
      </c>
    </row>
    <row r="2263" spans="1:6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  <c r="F2263" t="str">
        <f t="shared" si="35"/>
        <v>NO</v>
      </c>
    </row>
    <row r="2264" spans="1:6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  <c r="F2264" t="str">
        <f t="shared" si="35"/>
        <v>NO</v>
      </c>
    </row>
    <row r="2265" spans="1:6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  <c r="F2265" t="str">
        <f t="shared" si="35"/>
        <v>NO</v>
      </c>
    </row>
    <row r="2266" spans="1:6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  <c r="F2266" t="str">
        <f t="shared" si="35"/>
        <v>NO</v>
      </c>
    </row>
    <row r="2267" spans="1:6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  <c r="F2267" t="str">
        <f t="shared" si="35"/>
        <v>NO</v>
      </c>
    </row>
    <row r="2268" spans="1:6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  <c r="F2268" t="str">
        <f t="shared" si="35"/>
        <v>YES</v>
      </c>
    </row>
    <row r="2269" spans="1:6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  <c r="F2269" t="str">
        <f t="shared" si="35"/>
        <v>YES</v>
      </c>
    </row>
    <row r="2270" spans="1:6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  <c r="F2270" t="str">
        <f t="shared" si="35"/>
        <v>YES</v>
      </c>
    </row>
    <row r="2271" spans="1:6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  <c r="F2271" t="str">
        <f t="shared" si="35"/>
        <v>YES</v>
      </c>
    </row>
    <row r="2272" spans="1:6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  <c r="F2272" t="str">
        <f t="shared" si="35"/>
        <v>YES</v>
      </c>
    </row>
    <row r="2273" spans="1:6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  <c r="F2273" t="str">
        <f t="shared" si="35"/>
        <v>NO</v>
      </c>
    </row>
    <row r="2274" spans="1:6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  <c r="F2274" t="str">
        <f t="shared" si="35"/>
        <v>NO</v>
      </c>
    </row>
    <row r="2275" spans="1:6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  <c r="F2275" t="str">
        <f t="shared" si="35"/>
        <v>NO</v>
      </c>
    </row>
    <row r="2276" spans="1:6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  <c r="F2276" t="str">
        <f t="shared" si="35"/>
        <v>YES</v>
      </c>
    </row>
    <row r="2277" spans="1:6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  <c r="F2277" t="str">
        <f t="shared" si="35"/>
        <v>YES</v>
      </c>
    </row>
    <row r="2278" spans="1:6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  <c r="F2278" t="str">
        <f t="shared" si="35"/>
        <v>NO</v>
      </c>
    </row>
    <row r="2279" spans="1:6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  <c r="F2279" t="str">
        <f t="shared" si="35"/>
        <v>NO</v>
      </c>
    </row>
    <row r="2280" spans="1:6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  <c r="F2280" t="str">
        <f t="shared" si="35"/>
        <v>NO</v>
      </c>
    </row>
    <row r="2281" spans="1:6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  <c r="F2281" t="str">
        <f t="shared" si="35"/>
        <v>NO</v>
      </c>
    </row>
    <row r="2282" spans="1:6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  <c r="F2282" t="str">
        <f t="shared" si="35"/>
        <v>NO</v>
      </c>
    </row>
    <row r="2283" spans="1:6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  <c r="F2283" t="str">
        <f t="shared" si="35"/>
        <v>YES</v>
      </c>
    </row>
    <row r="2284" spans="1:6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  <c r="F2284" t="str">
        <f t="shared" si="35"/>
        <v>NO</v>
      </c>
    </row>
    <row r="2285" spans="1:6" x14ac:dyDescent="0.2">
      <c r="A2285" t="s">
        <v>496</v>
      </c>
      <c r="B2285" t="s">
        <v>577</v>
      </c>
      <c r="D2285" t="s">
        <v>13</v>
      </c>
      <c r="E2285">
        <v>0.37</v>
      </c>
      <c r="F2285" t="str">
        <f t="shared" si="35"/>
        <v>NO</v>
      </c>
    </row>
    <row r="2286" spans="1:6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  <c r="F2286" t="str">
        <f t="shared" si="35"/>
        <v>NO</v>
      </c>
    </row>
    <row r="2287" spans="1:6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  <c r="F2287" t="str">
        <f t="shared" si="35"/>
        <v>NO</v>
      </c>
    </row>
    <row r="2288" spans="1:6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  <c r="F2288" t="str">
        <f t="shared" si="35"/>
        <v>NO</v>
      </c>
    </row>
    <row r="2289" spans="1:6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  <c r="F2289" t="str">
        <f t="shared" si="35"/>
        <v>NO</v>
      </c>
    </row>
    <row r="2290" spans="1:6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  <c r="F2290" t="str">
        <f t="shared" si="35"/>
        <v>NO</v>
      </c>
    </row>
    <row r="2291" spans="1:6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  <c r="F2291" t="str">
        <f t="shared" si="35"/>
        <v>NO</v>
      </c>
    </row>
    <row r="2292" spans="1:6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  <c r="F2292" t="str">
        <f t="shared" si="35"/>
        <v>NO</v>
      </c>
    </row>
    <row r="2293" spans="1:6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  <c r="F2293" t="str">
        <f t="shared" si="35"/>
        <v>NO</v>
      </c>
    </row>
    <row r="2294" spans="1:6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  <c r="F2294" t="str">
        <f t="shared" si="35"/>
        <v>NO</v>
      </c>
    </row>
    <row r="2295" spans="1:6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  <c r="F2295" t="str">
        <f t="shared" si="35"/>
        <v>NO</v>
      </c>
    </row>
    <row r="2296" spans="1:6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  <c r="F2296" t="str">
        <f t="shared" si="35"/>
        <v>NO</v>
      </c>
    </row>
    <row r="2297" spans="1:6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  <c r="F2297" t="str">
        <f t="shared" si="35"/>
        <v>NO</v>
      </c>
    </row>
    <row r="2298" spans="1:6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  <c r="F2298" t="str">
        <f t="shared" si="35"/>
        <v>NO</v>
      </c>
    </row>
    <row r="2299" spans="1:6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  <c r="F2299" t="str">
        <f t="shared" si="35"/>
        <v>NO</v>
      </c>
    </row>
    <row r="2300" spans="1:6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  <c r="F2300" t="str">
        <f t="shared" si="35"/>
        <v>NO</v>
      </c>
    </row>
    <row r="2301" spans="1:6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  <c r="F2301" t="str">
        <f t="shared" si="35"/>
        <v>NO</v>
      </c>
    </row>
    <row r="2302" spans="1:6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  <c r="F2302" t="str">
        <f t="shared" si="35"/>
        <v>NO</v>
      </c>
    </row>
    <row r="2303" spans="1:6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  <c r="F2303" t="str">
        <f t="shared" si="35"/>
        <v>NO</v>
      </c>
    </row>
    <row r="2304" spans="1:6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  <c r="F2304" t="str">
        <f t="shared" si="35"/>
        <v>NO</v>
      </c>
    </row>
    <row r="2305" spans="1:6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  <c r="F2305" t="str">
        <f t="shared" si="35"/>
        <v>NO</v>
      </c>
    </row>
    <row r="2306" spans="1:6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  <c r="F2306" t="str">
        <f t="shared" si="35"/>
        <v>NO</v>
      </c>
    </row>
    <row r="2307" spans="1:6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  <c r="F2307" t="str">
        <f t="shared" ref="F2307:F2370" si="36">IF($E2307&gt;$I$3, "YES", IF($E2307&lt;$I$4, "YES", "NO"))</f>
        <v>NO</v>
      </c>
    </row>
    <row r="2308" spans="1:6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  <c r="F2308" t="str">
        <f t="shared" si="36"/>
        <v>NO</v>
      </c>
    </row>
    <row r="2309" spans="1:6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  <c r="F2309" t="str">
        <f t="shared" si="36"/>
        <v>NO</v>
      </c>
    </row>
    <row r="2310" spans="1:6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  <c r="F2310" t="str">
        <f t="shared" si="36"/>
        <v>NO</v>
      </c>
    </row>
    <row r="2311" spans="1:6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  <c r="F2311" t="str">
        <f t="shared" si="36"/>
        <v>NO</v>
      </c>
    </row>
    <row r="2312" spans="1:6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  <c r="F2312" t="str">
        <f t="shared" si="36"/>
        <v>NO</v>
      </c>
    </row>
    <row r="2313" spans="1:6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  <c r="F2313" t="str">
        <f t="shared" si="36"/>
        <v>NO</v>
      </c>
    </row>
    <row r="2314" spans="1:6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  <c r="F2314" t="str">
        <f t="shared" si="36"/>
        <v>NO</v>
      </c>
    </row>
    <row r="2315" spans="1:6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  <c r="F2315" t="str">
        <f t="shared" si="36"/>
        <v>NO</v>
      </c>
    </row>
    <row r="2316" spans="1:6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  <c r="F2316" t="str">
        <f t="shared" si="36"/>
        <v>NO</v>
      </c>
    </row>
    <row r="2317" spans="1:6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  <c r="F2317" t="str">
        <f t="shared" si="36"/>
        <v>NO</v>
      </c>
    </row>
    <row r="2318" spans="1:6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  <c r="F2318" t="str">
        <f t="shared" si="36"/>
        <v>YES</v>
      </c>
    </row>
    <row r="2319" spans="1:6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  <c r="F2319" t="str">
        <f t="shared" si="36"/>
        <v>NO</v>
      </c>
    </row>
    <row r="2320" spans="1:6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  <c r="F2320" t="str">
        <f t="shared" si="36"/>
        <v>YES</v>
      </c>
    </row>
    <row r="2321" spans="1:6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  <c r="F2321" t="str">
        <f t="shared" si="36"/>
        <v>YES</v>
      </c>
    </row>
    <row r="2322" spans="1:6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  <c r="F2322" t="str">
        <f t="shared" si="36"/>
        <v>YES</v>
      </c>
    </row>
    <row r="2323" spans="1:6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  <c r="F2323" t="str">
        <f t="shared" si="36"/>
        <v>YES</v>
      </c>
    </row>
    <row r="2324" spans="1:6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  <c r="F2324" t="str">
        <f t="shared" si="36"/>
        <v>YES</v>
      </c>
    </row>
    <row r="2325" spans="1:6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  <c r="F2325" t="str">
        <f t="shared" si="36"/>
        <v>YES</v>
      </c>
    </row>
    <row r="2326" spans="1:6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  <c r="F2326" t="str">
        <f t="shared" si="36"/>
        <v>YES</v>
      </c>
    </row>
    <row r="2327" spans="1:6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  <c r="F2327" t="str">
        <f t="shared" si="36"/>
        <v>YES</v>
      </c>
    </row>
    <row r="2328" spans="1:6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  <c r="F2328" t="str">
        <f t="shared" si="36"/>
        <v>YES</v>
      </c>
    </row>
    <row r="2329" spans="1:6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  <c r="F2329" t="str">
        <f t="shared" si="36"/>
        <v>YES</v>
      </c>
    </row>
    <row r="2330" spans="1:6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  <c r="F2330" t="str">
        <f t="shared" si="36"/>
        <v>YES</v>
      </c>
    </row>
    <row r="2331" spans="1:6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  <c r="F2331" t="str">
        <f t="shared" si="36"/>
        <v>YES</v>
      </c>
    </row>
    <row r="2332" spans="1:6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  <c r="F2332" t="str">
        <f t="shared" si="36"/>
        <v>YES</v>
      </c>
    </row>
    <row r="2333" spans="1:6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  <c r="F2333" t="str">
        <f t="shared" si="36"/>
        <v>YES</v>
      </c>
    </row>
    <row r="2334" spans="1:6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  <c r="F2334" t="str">
        <f t="shared" si="36"/>
        <v>YES</v>
      </c>
    </row>
    <row r="2335" spans="1:6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  <c r="F2335" t="str">
        <f t="shared" si="36"/>
        <v>YES</v>
      </c>
    </row>
    <row r="2336" spans="1:6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  <c r="F2336" t="str">
        <f t="shared" si="36"/>
        <v>NO</v>
      </c>
    </row>
    <row r="2337" spans="1:6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  <c r="F2337" t="str">
        <f t="shared" si="36"/>
        <v>NO</v>
      </c>
    </row>
    <row r="2338" spans="1:6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  <c r="F2338" t="str">
        <f t="shared" si="36"/>
        <v>NO</v>
      </c>
    </row>
    <row r="2339" spans="1:6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  <c r="F2339" t="str">
        <f t="shared" si="36"/>
        <v>NO</v>
      </c>
    </row>
    <row r="2340" spans="1:6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  <c r="F2340" t="str">
        <f t="shared" si="36"/>
        <v>NO</v>
      </c>
    </row>
    <row r="2341" spans="1:6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  <c r="F2341" t="str">
        <f t="shared" si="36"/>
        <v>NO</v>
      </c>
    </row>
    <row r="2342" spans="1:6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  <c r="F2342" t="str">
        <f t="shared" si="36"/>
        <v>NO</v>
      </c>
    </row>
    <row r="2343" spans="1:6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  <c r="F2343" t="str">
        <f t="shared" si="36"/>
        <v>NO</v>
      </c>
    </row>
    <row r="2344" spans="1:6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  <c r="F2344" t="str">
        <f t="shared" si="36"/>
        <v>YES</v>
      </c>
    </row>
    <row r="2345" spans="1:6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  <c r="F2345" t="str">
        <f t="shared" si="36"/>
        <v>YES</v>
      </c>
    </row>
    <row r="2346" spans="1:6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  <c r="F2346" t="str">
        <f t="shared" si="36"/>
        <v>YES</v>
      </c>
    </row>
    <row r="2347" spans="1:6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  <c r="F2347" t="str">
        <f t="shared" si="36"/>
        <v>YES</v>
      </c>
    </row>
    <row r="2348" spans="1:6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  <c r="F2348" t="str">
        <f t="shared" si="36"/>
        <v>YES</v>
      </c>
    </row>
    <row r="2349" spans="1:6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  <c r="F2349" t="str">
        <f t="shared" si="36"/>
        <v>YES</v>
      </c>
    </row>
    <row r="2350" spans="1:6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  <c r="F2350" t="str">
        <f t="shared" si="36"/>
        <v>YES</v>
      </c>
    </row>
    <row r="2351" spans="1:6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  <c r="F2351" t="str">
        <f t="shared" si="36"/>
        <v>YES</v>
      </c>
    </row>
    <row r="2352" spans="1:6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  <c r="F2352" t="str">
        <f t="shared" si="36"/>
        <v>YES</v>
      </c>
    </row>
    <row r="2353" spans="1:6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  <c r="F2353" t="str">
        <f t="shared" si="36"/>
        <v>YES</v>
      </c>
    </row>
    <row r="2354" spans="1:6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  <c r="F2354" t="str">
        <f t="shared" si="36"/>
        <v>NO</v>
      </c>
    </row>
    <row r="2355" spans="1:6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  <c r="F2355" t="str">
        <f t="shared" si="36"/>
        <v>NO</v>
      </c>
    </row>
    <row r="2356" spans="1:6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  <c r="F2356" t="str">
        <f t="shared" si="36"/>
        <v>NO</v>
      </c>
    </row>
    <row r="2357" spans="1:6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  <c r="F2357" t="str">
        <f t="shared" si="36"/>
        <v>NO</v>
      </c>
    </row>
    <row r="2358" spans="1:6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  <c r="F2358" t="str">
        <f t="shared" si="36"/>
        <v>NO</v>
      </c>
    </row>
    <row r="2359" spans="1:6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  <c r="F2359" t="str">
        <f t="shared" si="36"/>
        <v>NO</v>
      </c>
    </row>
    <row r="2360" spans="1:6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  <c r="F2360" t="str">
        <f t="shared" si="36"/>
        <v>NO</v>
      </c>
    </row>
    <row r="2361" spans="1:6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  <c r="F2361" t="str">
        <f t="shared" si="36"/>
        <v>NO</v>
      </c>
    </row>
    <row r="2362" spans="1:6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  <c r="F2362" t="str">
        <f t="shared" si="36"/>
        <v>NO</v>
      </c>
    </row>
    <row r="2363" spans="1:6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  <c r="F2363" t="str">
        <f t="shared" si="36"/>
        <v>NO</v>
      </c>
    </row>
    <row r="2364" spans="1:6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  <c r="F2364" t="str">
        <f t="shared" si="36"/>
        <v>NO</v>
      </c>
    </row>
    <row r="2365" spans="1:6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  <c r="F2365" t="str">
        <f t="shared" si="36"/>
        <v>NO</v>
      </c>
    </row>
    <row r="2366" spans="1:6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  <c r="F2366" t="str">
        <f t="shared" si="36"/>
        <v>NO</v>
      </c>
    </row>
    <row r="2367" spans="1:6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  <c r="F2367" t="str">
        <f t="shared" si="36"/>
        <v>NO</v>
      </c>
    </row>
    <row r="2368" spans="1:6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  <c r="F2368" t="str">
        <f t="shared" si="36"/>
        <v>NO</v>
      </c>
    </row>
    <row r="2369" spans="1:6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  <c r="F2369" t="str">
        <f t="shared" si="36"/>
        <v>NO</v>
      </c>
    </row>
    <row r="2370" spans="1:6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  <c r="F2370" t="str">
        <f t="shared" si="36"/>
        <v>NO</v>
      </c>
    </row>
    <row r="2371" spans="1:6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  <c r="F2371" t="str">
        <f t="shared" ref="F2371:F2434" si="37">IF($E2371&gt;$I$3, "YES", IF($E2371&lt;$I$4, "YES", "NO"))</f>
        <v>NO</v>
      </c>
    </row>
    <row r="2372" spans="1:6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  <c r="F2372" t="str">
        <f t="shared" si="37"/>
        <v>NO</v>
      </c>
    </row>
    <row r="2373" spans="1:6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  <c r="F2373" t="str">
        <f t="shared" si="37"/>
        <v>NO</v>
      </c>
    </row>
    <row r="2374" spans="1:6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  <c r="F2374" t="str">
        <f t="shared" si="37"/>
        <v>NO</v>
      </c>
    </row>
    <row r="2375" spans="1:6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  <c r="F2375" t="str">
        <f t="shared" si="37"/>
        <v>NO</v>
      </c>
    </row>
    <row r="2376" spans="1:6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  <c r="F2376" t="str">
        <f t="shared" si="37"/>
        <v>NO</v>
      </c>
    </row>
    <row r="2377" spans="1:6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  <c r="F2377" t="str">
        <f t="shared" si="37"/>
        <v>NO</v>
      </c>
    </row>
    <row r="2378" spans="1:6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  <c r="F2378" t="str">
        <f t="shared" si="37"/>
        <v>NO</v>
      </c>
    </row>
    <row r="2379" spans="1:6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  <c r="F2379" t="str">
        <f t="shared" si="37"/>
        <v>NO</v>
      </c>
    </row>
    <row r="2380" spans="1:6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  <c r="F2380" t="str">
        <f t="shared" si="37"/>
        <v>NO</v>
      </c>
    </row>
    <row r="2381" spans="1:6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  <c r="F2381" t="str">
        <f t="shared" si="37"/>
        <v>NO</v>
      </c>
    </row>
    <row r="2382" spans="1:6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  <c r="F2382" t="str">
        <f t="shared" si="37"/>
        <v>NO</v>
      </c>
    </row>
    <row r="2383" spans="1:6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  <c r="F2383" t="str">
        <f t="shared" si="37"/>
        <v>NO</v>
      </c>
    </row>
    <row r="2384" spans="1:6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  <c r="F2384" t="str">
        <f t="shared" si="37"/>
        <v>NO</v>
      </c>
    </row>
    <row r="2385" spans="1:6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  <c r="F2385" t="str">
        <f t="shared" si="37"/>
        <v>NO</v>
      </c>
    </row>
    <row r="2386" spans="1:6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  <c r="F2386" t="str">
        <f t="shared" si="37"/>
        <v>NO</v>
      </c>
    </row>
    <row r="2387" spans="1:6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  <c r="F2387" t="str">
        <f t="shared" si="37"/>
        <v>NO</v>
      </c>
    </row>
    <row r="2388" spans="1:6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  <c r="F2388" t="str">
        <f t="shared" si="37"/>
        <v>NO</v>
      </c>
    </row>
    <row r="2389" spans="1:6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  <c r="F2389" t="str">
        <f t="shared" si="37"/>
        <v>YES</v>
      </c>
    </row>
    <row r="2390" spans="1:6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  <c r="F2390" t="str">
        <f t="shared" si="37"/>
        <v>YES</v>
      </c>
    </row>
    <row r="2391" spans="1:6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  <c r="F2391" t="str">
        <f t="shared" si="37"/>
        <v>YES</v>
      </c>
    </row>
    <row r="2392" spans="1:6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  <c r="F2392" t="str">
        <f t="shared" si="37"/>
        <v>NO</v>
      </c>
    </row>
    <row r="2393" spans="1:6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  <c r="F2393" t="str">
        <f t="shared" si="37"/>
        <v>NO</v>
      </c>
    </row>
    <row r="2394" spans="1:6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  <c r="F2394" t="str">
        <f t="shared" si="37"/>
        <v>NO</v>
      </c>
    </row>
    <row r="2395" spans="1:6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  <c r="F2395" t="str">
        <f t="shared" si="37"/>
        <v>NO</v>
      </c>
    </row>
    <row r="2396" spans="1:6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  <c r="F2396" t="str">
        <f t="shared" si="37"/>
        <v>NO</v>
      </c>
    </row>
    <row r="2397" spans="1:6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  <c r="F2397" t="str">
        <f t="shared" si="37"/>
        <v>NO</v>
      </c>
    </row>
    <row r="2398" spans="1:6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  <c r="F2398" t="str">
        <f t="shared" si="37"/>
        <v>NO</v>
      </c>
    </row>
    <row r="2399" spans="1:6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  <c r="F2399" t="str">
        <f t="shared" si="37"/>
        <v>NO</v>
      </c>
    </row>
    <row r="2400" spans="1:6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  <c r="F2400" t="str">
        <f t="shared" si="37"/>
        <v>NO</v>
      </c>
    </row>
    <row r="2401" spans="1:6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  <c r="F2401" t="str">
        <f t="shared" si="37"/>
        <v>NO</v>
      </c>
    </row>
    <row r="2402" spans="1:6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  <c r="F2402" t="str">
        <f t="shared" si="37"/>
        <v>NO</v>
      </c>
    </row>
    <row r="2403" spans="1:6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  <c r="F2403" t="str">
        <f t="shared" si="37"/>
        <v>NO</v>
      </c>
    </row>
    <row r="2404" spans="1:6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  <c r="F2404" t="str">
        <f t="shared" si="37"/>
        <v>NO</v>
      </c>
    </row>
    <row r="2405" spans="1:6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  <c r="F2405" t="str">
        <f t="shared" si="37"/>
        <v>NO</v>
      </c>
    </row>
    <row r="2406" spans="1:6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  <c r="F2406" t="str">
        <f t="shared" si="37"/>
        <v>NO</v>
      </c>
    </row>
    <row r="2407" spans="1:6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  <c r="F2407" t="str">
        <f t="shared" si="37"/>
        <v>NO</v>
      </c>
    </row>
    <row r="2408" spans="1:6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  <c r="F2408" t="str">
        <f t="shared" si="37"/>
        <v>NO</v>
      </c>
    </row>
    <row r="2409" spans="1:6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  <c r="F2409" t="str">
        <f t="shared" si="37"/>
        <v>NO</v>
      </c>
    </row>
    <row r="2410" spans="1:6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  <c r="F2410" t="str">
        <f t="shared" si="37"/>
        <v>NO</v>
      </c>
    </row>
    <row r="2411" spans="1:6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  <c r="F2411" t="str">
        <f t="shared" si="37"/>
        <v>NO</v>
      </c>
    </row>
    <row r="2412" spans="1:6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  <c r="F2412" t="str">
        <f t="shared" si="37"/>
        <v>NO</v>
      </c>
    </row>
    <row r="2413" spans="1:6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  <c r="F2413" t="str">
        <f t="shared" si="37"/>
        <v>NO</v>
      </c>
    </row>
    <row r="2414" spans="1:6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  <c r="F2414" t="str">
        <f t="shared" si="37"/>
        <v>NO</v>
      </c>
    </row>
    <row r="2415" spans="1:6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  <c r="F2415" t="str">
        <f t="shared" si="37"/>
        <v>NO</v>
      </c>
    </row>
    <row r="2416" spans="1:6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  <c r="F2416" t="str">
        <f t="shared" si="37"/>
        <v>NO</v>
      </c>
    </row>
    <row r="2417" spans="1:6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  <c r="F2417" t="str">
        <f t="shared" si="37"/>
        <v>NO</v>
      </c>
    </row>
    <row r="2418" spans="1:6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  <c r="F2418" t="str">
        <f t="shared" si="37"/>
        <v>NO</v>
      </c>
    </row>
    <row r="2419" spans="1:6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  <c r="F2419" t="str">
        <f t="shared" si="37"/>
        <v>NO</v>
      </c>
    </row>
    <row r="2420" spans="1:6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  <c r="F2420" t="str">
        <f t="shared" si="37"/>
        <v>NO</v>
      </c>
    </row>
    <row r="2421" spans="1:6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  <c r="F2421" t="str">
        <f t="shared" si="37"/>
        <v>NO</v>
      </c>
    </row>
    <row r="2422" spans="1:6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  <c r="F2422" t="str">
        <f t="shared" si="37"/>
        <v>NO</v>
      </c>
    </row>
    <row r="2423" spans="1:6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  <c r="F2423" t="str">
        <f t="shared" si="37"/>
        <v>NO</v>
      </c>
    </row>
    <row r="2424" spans="1:6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  <c r="F2424" t="str">
        <f t="shared" si="37"/>
        <v>NO</v>
      </c>
    </row>
    <row r="2425" spans="1:6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  <c r="F2425" t="str">
        <f t="shared" si="37"/>
        <v>NO</v>
      </c>
    </row>
    <row r="2426" spans="1:6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  <c r="F2426" t="str">
        <f t="shared" si="37"/>
        <v>NO</v>
      </c>
    </row>
    <row r="2427" spans="1:6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  <c r="F2427" t="str">
        <f t="shared" si="37"/>
        <v>NO</v>
      </c>
    </row>
    <row r="2428" spans="1:6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  <c r="F2428" t="str">
        <f t="shared" si="37"/>
        <v>NO</v>
      </c>
    </row>
    <row r="2429" spans="1:6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  <c r="F2429" t="str">
        <f t="shared" si="37"/>
        <v>NO</v>
      </c>
    </row>
    <row r="2430" spans="1:6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  <c r="F2430" t="str">
        <f t="shared" si="37"/>
        <v>NO</v>
      </c>
    </row>
    <row r="2431" spans="1:6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  <c r="F2431" t="str">
        <f t="shared" si="37"/>
        <v>NO</v>
      </c>
    </row>
    <row r="2432" spans="1:6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  <c r="F2432" t="str">
        <f t="shared" si="37"/>
        <v>NO</v>
      </c>
    </row>
    <row r="2433" spans="1:6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  <c r="F2433" t="str">
        <f t="shared" si="37"/>
        <v>NO</v>
      </c>
    </row>
    <row r="2434" spans="1:6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  <c r="F2434" t="str">
        <f t="shared" si="37"/>
        <v>NO</v>
      </c>
    </row>
    <row r="2435" spans="1:6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  <c r="F2435" t="str">
        <f t="shared" ref="F2435:F2498" si="38">IF($E2435&gt;$I$3, "YES", IF($E2435&lt;$I$4, "YES", "NO"))</f>
        <v>NO</v>
      </c>
    </row>
    <row r="2436" spans="1:6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  <c r="F2436" t="str">
        <f t="shared" si="38"/>
        <v>NO</v>
      </c>
    </row>
    <row r="2437" spans="1:6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  <c r="F2437" t="str">
        <f t="shared" si="38"/>
        <v>NO</v>
      </c>
    </row>
    <row r="2438" spans="1:6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  <c r="F2438" t="str">
        <f t="shared" si="38"/>
        <v>NO</v>
      </c>
    </row>
    <row r="2439" spans="1:6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  <c r="F2439" t="str">
        <f t="shared" si="38"/>
        <v>NO</v>
      </c>
    </row>
    <row r="2440" spans="1:6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  <c r="F2440" t="str">
        <f t="shared" si="38"/>
        <v>NO</v>
      </c>
    </row>
    <row r="2441" spans="1:6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  <c r="F2441" t="str">
        <f t="shared" si="38"/>
        <v>NO</v>
      </c>
    </row>
    <row r="2442" spans="1:6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  <c r="F2442" t="str">
        <f t="shared" si="38"/>
        <v>NO</v>
      </c>
    </row>
    <row r="2443" spans="1:6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  <c r="F2443" t="str">
        <f t="shared" si="38"/>
        <v>NO</v>
      </c>
    </row>
    <row r="2444" spans="1:6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  <c r="F2444" t="str">
        <f t="shared" si="38"/>
        <v>NO</v>
      </c>
    </row>
    <row r="2445" spans="1:6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  <c r="F2445" t="str">
        <f t="shared" si="38"/>
        <v>NO</v>
      </c>
    </row>
    <row r="2446" spans="1:6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  <c r="F2446" t="str">
        <f t="shared" si="38"/>
        <v>NO</v>
      </c>
    </row>
    <row r="2447" spans="1:6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  <c r="F2447" t="str">
        <f t="shared" si="38"/>
        <v>NO</v>
      </c>
    </row>
    <row r="2448" spans="1:6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  <c r="F2448" t="str">
        <f t="shared" si="38"/>
        <v>NO</v>
      </c>
    </row>
    <row r="2449" spans="1:6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  <c r="F2449" t="str">
        <f t="shared" si="38"/>
        <v>NO</v>
      </c>
    </row>
    <row r="2450" spans="1:6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  <c r="F2450" t="str">
        <f t="shared" si="38"/>
        <v>NO</v>
      </c>
    </row>
    <row r="2451" spans="1:6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  <c r="F2451" t="str">
        <f t="shared" si="38"/>
        <v>NO</v>
      </c>
    </row>
    <row r="2452" spans="1:6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  <c r="F2452" t="str">
        <f t="shared" si="38"/>
        <v>NO</v>
      </c>
    </row>
    <row r="2453" spans="1:6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  <c r="F2453" t="str">
        <f t="shared" si="38"/>
        <v>NO</v>
      </c>
    </row>
    <row r="2454" spans="1:6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  <c r="F2454" t="str">
        <f t="shared" si="38"/>
        <v>NO</v>
      </c>
    </row>
    <row r="2455" spans="1:6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  <c r="F2455" t="str">
        <f t="shared" si="38"/>
        <v>NO</v>
      </c>
    </row>
    <row r="2456" spans="1:6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  <c r="F2456" t="str">
        <f t="shared" si="38"/>
        <v>NO</v>
      </c>
    </row>
    <row r="2457" spans="1:6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  <c r="F2457" t="str">
        <f t="shared" si="38"/>
        <v>NO</v>
      </c>
    </row>
    <row r="2458" spans="1:6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  <c r="F2458" t="str">
        <f t="shared" si="38"/>
        <v>NO</v>
      </c>
    </row>
    <row r="2459" spans="1:6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  <c r="F2459" t="str">
        <f t="shared" si="38"/>
        <v>NO</v>
      </c>
    </row>
    <row r="2460" spans="1:6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  <c r="F2460" t="str">
        <f t="shared" si="38"/>
        <v>NO</v>
      </c>
    </row>
    <row r="2461" spans="1:6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  <c r="F2461" t="str">
        <f t="shared" si="38"/>
        <v>NO</v>
      </c>
    </row>
    <row r="2462" spans="1:6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  <c r="F2462" t="str">
        <f t="shared" si="38"/>
        <v>NO</v>
      </c>
    </row>
    <row r="2463" spans="1:6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  <c r="F2463" t="str">
        <f t="shared" si="38"/>
        <v>NO</v>
      </c>
    </row>
    <row r="2464" spans="1:6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  <c r="F2464" t="str">
        <f t="shared" si="38"/>
        <v>NO</v>
      </c>
    </row>
    <row r="2465" spans="1:6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  <c r="F2465" t="str">
        <f t="shared" si="38"/>
        <v>NO</v>
      </c>
    </row>
    <row r="2466" spans="1:6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  <c r="F2466" t="str">
        <f t="shared" si="38"/>
        <v>YES</v>
      </c>
    </row>
    <row r="2467" spans="1:6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  <c r="F2467" t="str">
        <f t="shared" si="38"/>
        <v>YES</v>
      </c>
    </row>
    <row r="2468" spans="1:6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  <c r="F2468" t="str">
        <f t="shared" si="38"/>
        <v>NO</v>
      </c>
    </row>
    <row r="2469" spans="1:6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  <c r="F2469" t="str">
        <f t="shared" si="38"/>
        <v>NO</v>
      </c>
    </row>
    <row r="2470" spans="1:6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  <c r="F2470" t="str">
        <f t="shared" si="38"/>
        <v>NO</v>
      </c>
    </row>
    <row r="2471" spans="1:6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  <c r="F2471" t="str">
        <f t="shared" si="38"/>
        <v>NO</v>
      </c>
    </row>
    <row r="2472" spans="1:6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  <c r="F2472" t="str">
        <f t="shared" si="38"/>
        <v>NO</v>
      </c>
    </row>
    <row r="2473" spans="1:6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  <c r="F2473" t="str">
        <f t="shared" si="38"/>
        <v>NO</v>
      </c>
    </row>
    <row r="2474" spans="1:6" x14ac:dyDescent="0.2">
      <c r="A2474" t="s">
        <v>2776</v>
      </c>
      <c r="B2474" t="s">
        <v>2962</v>
      </c>
      <c r="D2474" t="s">
        <v>9</v>
      </c>
      <c r="E2474">
        <v>0.42</v>
      </c>
      <c r="F2474" t="str">
        <f t="shared" si="38"/>
        <v>NO</v>
      </c>
    </row>
    <row r="2475" spans="1:6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  <c r="F2475" t="str">
        <f t="shared" si="38"/>
        <v>NO</v>
      </c>
    </row>
    <row r="2476" spans="1:6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  <c r="F2476" t="str">
        <f t="shared" si="38"/>
        <v>NO</v>
      </c>
    </row>
    <row r="2477" spans="1:6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  <c r="F2477" t="str">
        <f t="shared" si="38"/>
        <v>YES</v>
      </c>
    </row>
    <row r="2478" spans="1:6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  <c r="F2478" t="str">
        <f t="shared" si="38"/>
        <v>YES</v>
      </c>
    </row>
    <row r="2479" spans="1:6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  <c r="F2479" t="str">
        <f t="shared" si="38"/>
        <v>YES</v>
      </c>
    </row>
    <row r="2480" spans="1:6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  <c r="F2480" t="str">
        <f t="shared" si="38"/>
        <v>NO</v>
      </c>
    </row>
    <row r="2481" spans="1:6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  <c r="F2481" t="str">
        <f t="shared" si="38"/>
        <v>NO</v>
      </c>
    </row>
    <row r="2482" spans="1:6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  <c r="F2482" t="str">
        <f t="shared" si="38"/>
        <v>NO</v>
      </c>
    </row>
    <row r="2483" spans="1:6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  <c r="F2483" t="str">
        <f t="shared" si="38"/>
        <v>NO</v>
      </c>
    </row>
    <row r="2484" spans="1:6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  <c r="F2484" t="str">
        <f t="shared" si="38"/>
        <v>NO</v>
      </c>
    </row>
    <row r="2485" spans="1:6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  <c r="F2485" t="str">
        <f t="shared" si="38"/>
        <v>NO</v>
      </c>
    </row>
    <row r="2486" spans="1:6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  <c r="F2486" t="str">
        <f t="shared" si="38"/>
        <v>NO</v>
      </c>
    </row>
    <row r="2487" spans="1:6" x14ac:dyDescent="0.2">
      <c r="A2487" t="s">
        <v>1983</v>
      </c>
      <c r="B2487" t="s">
        <v>2041</v>
      </c>
      <c r="D2487" t="s">
        <v>13</v>
      </c>
      <c r="E2487">
        <v>0.06</v>
      </c>
      <c r="F2487" t="str">
        <f t="shared" si="38"/>
        <v>NO</v>
      </c>
    </row>
    <row r="2488" spans="1:6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  <c r="F2488" t="str">
        <f t="shared" si="38"/>
        <v>NO</v>
      </c>
    </row>
    <row r="2489" spans="1:6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  <c r="F2489" t="str">
        <f t="shared" si="38"/>
        <v>NO</v>
      </c>
    </row>
    <row r="2490" spans="1:6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  <c r="F2490" t="str">
        <f t="shared" si="38"/>
        <v>NO</v>
      </c>
    </row>
    <row r="2491" spans="1:6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  <c r="F2491" t="str">
        <f t="shared" si="38"/>
        <v>NO</v>
      </c>
    </row>
    <row r="2492" spans="1:6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  <c r="F2492" t="str">
        <f t="shared" si="38"/>
        <v>NO</v>
      </c>
    </row>
    <row r="2493" spans="1:6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  <c r="F2493" t="str">
        <f t="shared" si="38"/>
        <v>YES</v>
      </c>
    </row>
    <row r="2494" spans="1:6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  <c r="F2494" t="str">
        <f t="shared" si="38"/>
        <v>NO</v>
      </c>
    </row>
    <row r="2495" spans="1:6" x14ac:dyDescent="0.2">
      <c r="A2495" t="s">
        <v>1006</v>
      </c>
      <c r="B2495" t="s">
        <v>1253</v>
      </c>
      <c r="D2495" t="s">
        <v>9</v>
      </c>
      <c r="E2495">
        <v>0.39</v>
      </c>
      <c r="F2495" t="str">
        <f t="shared" si="38"/>
        <v>NO</v>
      </c>
    </row>
    <row r="2496" spans="1:6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  <c r="F2496" t="str">
        <f t="shared" si="38"/>
        <v>NO</v>
      </c>
    </row>
    <row r="2497" spans="1:6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  <c r="F2497" t="str">
        <f t="shared" si="38"/>
        <v>NO</v>
      </c>
    </row>
    <row r="2498" spans="1:6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  <c r="F2498" t="str">
        <f t="shared" si="38"/>
        <v>YES</v>
      </c>
    </row>
    <row r="2499" spans="1:6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  <c r="F2499" t="str">
        <f t="shared" ref="F2499:F2562" si="39">IF($E2499&gt;$I$3, "YES", IF($E2499&lt;$I$4, "YES", "NO"))</f>
        <v>NO</v>
      </c>
    </row>
    <row r="2500" spans="1:6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  <c r="F2500" t="str">
        <f t="shared" si="39"/>
        <v>NO</v>
      </c>
    </row>
    <row r="2501" spans="1:6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  <c r="F2501" t="str">
        <f t="shared" si="39"/>
        <v>NO</v>
      </c>
    </row>
    <row r="2502" spans="1:6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  <c r="F2502" t="str">
        <f t="shared" si="39"/>
        <v>YES</v>
      </c>
    </row>
    <row r="2503" spans="1:6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  <c r="F2503" t="str">
        <f t="shared" si="39"/>
        <v>YES</v>
      </c>
    </row>
    <row r="2504" spans="1:6" x14ac:dyDescent="0.2">
      <c r="A2504" t="s">
        <v>1267</v>
      </c>
      <c r="B2504" t="s">
        <v>1470</v>
      </c>
      <c r="D2504" t="s">
        <v>1083</v>
      </c>
      <c r="E2504">
        <v>0.68</v>
      </c>
      <c r="F2504" t="str">
        <f t="shared" si="39"/>
        <v>NO</v>
      </c>
    </row>
    <row r="2505" spans="1:6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  <c r="F2505" t="str">
        <f t="shared" si="39"/>
        <v>NO</v>
      </c>
    </row>
    <row r="2506" spans="1:6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  <c r="F2506" t="str">
        <f t="shared" si="39"/>
        <v>NO</v>
      </c>
    </row>
    <row r="2507" spans="1:6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F2507" t="str">
        <f t="shared" si="39"/>
        <v>NO</v>
      </c>
    </row>
    <row r="2508" spans="1:6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  <c r="F2508" t="str">
        <f t="shared" si="39"/>
        <v>YES</v>
      </c>
    </row>
    <row r="2509" spans="1:6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  <c r="F2509" t="str">
        <f t="shared" si="39"/>
        <v>NO</v>
      </c>
    </row>
    <row r="2510" spans="1:6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  <c r="F2510" t="str">
        <f t="shared" si="39"/>
        <v>NO</v>
      </c>
    </row>
    <row r="2511" spans="1:6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  <c r="F2511" t="str">
        <f t="shared" si="39"/>
        <v>NO</v>
      </c>
    </row>
    <row r="2512" spans="1:6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  <c r="F2512" t="str">
        <f t="shared" si="39"/>
        <v>NO</v>
      </c>
    </row>
    <row r="2513" spans="1:6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  <c r="F2513" t="str">
        <f t="shared" si="39"/>
        <v>NO</v>
      </c>
    </row>
    <row r="2514" spans="1:6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  <c r="F2514" t="str">
        <f t="shared" si="39"/>
        <v>NO</v>
      </c>
    </row>
    <row r="2515" spans="1:6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  <c r="F2515" t="str">
        <f t="shared" si="39"/>
        <v>NO</v>
      </c>
    </row>
    <row r="2516" spans="1:6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  <c r="F2516" t="str">
        <f t="shared" si="39"/>
        <v>NO</v>
      </c>
    </row>
    <row r="2517" spans="1:6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  <c r="F2517" t="str">
        <f t="shared" si="39"/>
        <v>NO</v>
      </c>
    </row>
    <row r="2518" spans="1:6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  <c r="F2518" t="str">
        <f t="shared" si="39"/>
        <v>NO</v>
      </c>
    </row>
    <row r="2519" spans="1:6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  <c r="F2519" t="str">
        <f t="shared" si="39"/>
        <v>NO</v>
      </c>
    </row>
    <row r="2520" spans="1:6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  <c r="F2520" t="str">
        <f t="shared" si="39"/>
        <v>NO</v>
      </c>
    </row>
    <row r="2521" spans="1:6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  <c r="F2521" t="str">
        <f t="shared" si="39"/>
        <v>NO</v>
      </c>
    </row>
    <row r="2522" spans="1:6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  <c r="F2522" t="str">
        <f t="shared" si="39"/>
        <v>NO</v>
      </c>
    </row>
    <row r="2523" spans="1:6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  <c r="F2523" t="str">
        <f t="shared" si="39"/>
        <v>NO</v>
      </c>
    </row>
    <row r="2524" spans="1:6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  <c r="F2524" t="str">
        <f t="shared" si="39"/>
        <v>NO</v>
      </c>
    </row>
    <row r="2525" spans="1:6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  <c r="F2525" t="str">
        <f t="shared" si="39"/>
        <v>NO</v>
      </c>
    </row>
    <row r="2526" spans="1:6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  <c r="F2526" t="str">
        <f t="shared" si="39"/>
        <v>NO</v>
      </c>
    </row>
    <row r="2527" spans="1:6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  <c r="F2527" t="str">
        <f t="shared" si="39"/>
        <v>NO</v>
      </c>
    </row>
    <row r="2528" spans="1:6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  <c r="F2528" t="str">
        <f t="shared" si="39"/>
        <v>NO</v>
      </c>
    </row>
    <row r="2529" spans="1:6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  <c r="F2529" t="str">
        <f t="shared" si="39"/>
        <v>YES</v>
      </c>
    </row>
    <row r="2530" spans="1:6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  <c r="F2530" t="str">
        <f t="shared" si="39"/>
        <v>YES</v>
      </c>
    </row>
    <row r="2531" spans="1:6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  <c r="F2531" t="str">
        <f t="shared" si="39"/>
        <v>NO</v>
      </c>
    </row>
    <row r="2532" spans="1:6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  <c r="F2532" t="str">
        <f t="shared" si="39"/>
        <v>NO</v>
      </c>
    </row>
    <row r="2533" spans="1:6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  <c r="F2533" t="str">
        <f t="shared" si="39"/>
        <v>NO</v>
      </c>
    </row>
    <row r="2534" spans="1:6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  <c r="F2534" t="str">
        <f t="shared" si="39"/>
        <v>YES</v>
      </c>
    </row>
    <row r="2535" spans="1:6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  <c r="F2535" t="str">
        <f t="shared" si="39"/>
        <v>YES</v>
      </c>
    </row>
    <row r="2536" spans="1:6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  <c r="F2536" t="str">
        <f t="shared" si="39"/>
        <v>NO</v>
      </c>
    </row>
    <row r="2537" spans="1:6" x14ac:dyDescent="0.2">
      <c r="A2537" t="s">
        <v>2163</v>
      </c>
      <c r="B2537" t="s">
        <v>2364</v>
      </c>
      <c r="D2537" t="s">
        <v>1083</v>
      </c>
      <c r="E2537">
        <v>0.93</v>
      </c>
      <c r="F2537" t="str">
        <f t="shared" si="39"/>
        <v>NO</v>
      </c>
    </row>
    <row r="2538" spans="1:6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  <c r="F2538" t="str">
        <f t="shared" si="39"/>
        <v>NO</v>
      </c>
    </row>
    <row r="2539" spans="1:6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  <c r="F2539" t="str">
        <f t="shared" si="39"/>
        <v>NO</v>
      </c>
    </row>
    <row r="2540" spans="1:6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  <c r="F2540" t="str">
        <f t="shared" si="39"/>
        <v>NO</v>
      </c>
    </row>
    <row r="2541" spans="1:6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  <c r="F2541" t="str">
        <f t="shared" si="39"/>
        <v>NO</v>
      </c>
    </row>
    <row r="2542" spans="1:6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  <c r="F2542" t="str">
        <f t="shared" si="39"/>
        <v>NO</v>
      </c>
    </row>
    <row r="2543" spans="1:6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  <c r="F2543" t="str">
        <f t="shared" si="39"/>
        <v>NO</v>
      </c>
    </row>
    <row r="2544" spans="1:6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  <c r="F2544" t="str">
        <f t="shared" si="39"/>
        <v>NO</v>
      </c>
    </row>
    <row r="2545" spans="1:6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  <c r="F2545" t="str">
        <f t="shared" si="39"/>
        <v>NO</v>
      </c>
    </row>
    <row r="2546" spans="1:6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  <c r="F2546" t="str">
        <f t="shared" si="39"/>
        <v>NO</v>
      </c>
    </row>
    <row r="2547" spans="1:6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  <c r="F2547" t="str">
        <f t="shared" si="39"/>
        <v>NO</v>
      </c>
    </row>
    <row r="2548" spans="1:6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  <c r="F2548" t="str">
        <f t="shared" si="39"/>
        <v>NO</v>
      </c>
    </row>
    <row r="2549" spans="1:6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  <c r="F2549" t="str">
        <f t="shared" si="39"/>
        <v>NO</v>
      </c>
    </row>
    <row r="2550" spans="1:6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  <c r="F2550" t="str">
        <f t="shared" si="39"/>
        <v>NO</v>
      </c>
    </row>
    <row r="2551" spans="1:6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  <c r="F2551" t="str">
        <f t="shared" si="39"/>
        <v>NO</v>
      </c>
    </row>
    <row r="2552" spans="1:6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  <c r="F2552" t="str">
        <f t="shared" si="39"/>
        <v>NO</v>
      </c>
    </row>
    <row r="2553" spans="1:6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  <c r="F2553" t="str">
        <f t="shared" si="39"/>
        <v>NO</v>
      </c>
    </row>
    <row r="2554" spans="1:6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  <c r="F2554" t="str">
        <f t="shared" si="39"/>
        <v>NO</v>
      </c>
    </row>
    <row r="2555" spans="1:6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  <c r="F2555" t="str">
        <f t="shared" si="39"/>
        <v>NO</v>
      </c>
    </row>
    <row r="2556" spans="1:6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  <c r="F2556" t="str">
        <f t="shared" si="39"/>
        <v>NO</v>
      </c>
    </row>
    <row r="2557" spans="1:6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  <c r="F2557" t="str">
        <f t="shared" si="39"/>
        <v>NO</v>
      </c>
    </row>
    <row r="2558" spans="1:6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  <c r="F2558" t="str">
        <f t="shared" si="39"/>
        <v>NO</v>
      </c>
    </row>
    <row r="2559" spans="1:6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  <c r="F2559" t="str">
        <f t="shared" si="39"/>
        <v>NO</v>
      </c>
    </row>
    <row r="2560" spans="1:6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  <c r="F2560" t="str">
        <f t="shared" si="39"/>
        <v>NO</v>
      </c>
    </row>
    <row r="2561" spans="1:6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  <c r="F2561" t="str">
        <f t="shared" si="39"/>
        <v>NO</v>
      </c>
    </row>
    <row r="2562" spans="1:6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  <c r="F2562" t="str">
        <f t="shared" si="39"/>
        <v>NO</v>
      </c>
    </row>
    <row r="2563" spans="1:6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  <c r="F2563" t="str">
        <f t="shared" ref="F2563:F2626" si="40">IF($E2563&gt;$I$3, "YES", IF($E2563&lt;$I$4, "YES", "NO"))</f>
        <v>NO</v>
      </c>
    </row>
    <row r="2564" spans="1:6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  <c r="F2564" t="str">
        <f t="shared" si="40"/>
        <v>NO</v>
      </c>
    </row>
    <row r="2565" spans="1:6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  <c r="F2565" t="str">
        <f t="shared" si="40"/>
        <v>NO</v>
      </c>
    </row>
    <row r="2566" spans="1:6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  <c r="F2566" t="str">
        <f t="shared" si="40"/>
        <v>NO</v>
      </c>
    </row>
    <row r="2567" spans="1:6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  <c r="F2567" t="str">
        <f t="shared" si="40"/>
        <v>NO</v>
      </c>
    </row>
    <row r="2568" spans="1:6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  <c r="F2568" t="str">
        <f t="shared" si="40"/>
        <v>NO</v>
      </c>
    </row>
    <row r="2569" spans="1:6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  <c r="F2569" t="str">
        <f t="shared" si="40"/>
        <v>NO</v>
      </c>
    </row>
    <row r="2570" spans="1:6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  <c r="F2570" t="str">
        <f t="shared" si="40"/>
        <v>YES</v>
      </c>
    </row>
    <row r="2571" spans="1:6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  <c r="F2571" t="str">
        <f t="shared" si="40"/>
        <v>NO</v>
      </c>
    </row>
    <row r="2572" spans="1:6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  <c r="F2572" t="str">
        <f t="shared" si="40"/>
        <v>YES</v>
      </c>
    </row>
    <row r="2573" spans="1:6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  <c r="F2573" t="str">
        <f t="shared" si="40"/>
        <v>NO</v>
      </c>
    </row>
    <row r="2574" spans="1:6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  <c r="F2574" t="str">
        <f t="shared" si="40"/>
        <v>NO</v>
      </c>
    </row>
    <row r="2575" spans="1:6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  <c r="F2575" t="str">
        <f t="shared" si="40"/>
        <v>NO</v>
      </c>
    </row>
    <row r="2576" spans="1:6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  <c r="F2576" t="str">
        <f t="shared" si="40"/>
        <v>NO</v>
      </c>
    </row>
    <row r="2577" spans="1:6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  <c r="F2577" t="str">
        <f t="shared" si="40"/>
        <v>NO</v>
      </c>
    </row>
    <row r="2578" spans="1:6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  <c r="F2578" t="str">
        <f t="shared" si="40"/>
        <v>YES</v>
      </c>
    </row>
    <row r="2579" spans="1:6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  <c r="F2579" t="str">
        <f t="shared" si="40"/>
        <v>NO</v>
      </c>
    </row>
    <row r="2580" spans="1:6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  <c r="F2580" t="str">
        <f t="shared" si="40"/>
        <v>NO</v>
      </c>
    </row>
    <row r="2581" spans="1:6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  <c r="F2581" t="str">
        <f t="shared" si="40"/>
        <v>NO</v>
      </c>
    </row>
    <row r="2582" spans="1:6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  <c r="F2582" t="str">
        <f t="shared" si="40"/>
        <v>NO</v>
      </c>
    </row>
    <row r="2583" spans="1:6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  <c r="F2583" t="str">
        <f t="shared" si="40"/>
        <v>NO</v>
      </c>
    </row>
    <row r="2584" spans="1:6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  <c r="F2584" t="str">
        <f t="shared" si="40"/>
        <v>NO</v>
      </c>
    </row>
    <row r="2585" spans="1:6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  <c r="F2585" t="str">
        <f t="shared" si="40"/>
        <v>NO</v>
      </c>
    </row>
    <row r="2586" spans="1:6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  <c r="F2586" t="str">
        <f t="shared" si="40"/>
        <v>NO</v>
      </c>
    </row>
    <row r="2587" spans="1:6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  <c r="F2587" t="str">
        <f t="shared" si="40"/>
        <v>NO</v>
      </c>
    </row>
    <row r="2588" spans="1:6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  <c r="F2588" t="str">
        <f t="shared" si="40"/>
        <v>NO</v>
      </c>
    </row>
    <row r="2589" spans="1:6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  <c r="F2589" t="str">
        <f t="shared" si="40"/>
        <v>NO</v>
      </c>
    </row>
    <row r="2590" spans="1:6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  <c r="F2590" t="str">
        <f t="shared" si="40"/>
        <v>NO</v>
      </c>
    </row>
    <row r="2591" spans="1:6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  <c r="F2591" t="str">
        <f t="shared" si="40"/>
        <v>NO</v>
      </c>
    </row>
    <row r="2592" spans="1:6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  <c r="F2592" t="str">
        <f t="shared" si="40"/>
        <v>NO</v>
      </c>
    </row>
    <row r="2593" spans="1:6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  <c r="F2593" t="str">
        <f t="shared" si="40"/>
        <v>NO</v>
      </c>
    </row>
    <row r="2594" spans="1:6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  <c r="F2594" t="str">
        <f t="shared" si="40"/>
        <v>NO</v>
      </c>
    </row>
    <row r="2595" spans="1:6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  <c r="F2595" t="str">
        <f t="shared" si="40"/>
        <v>NO</v>
      </c>
    </row>
    <row r="2596" spans="1:6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  <c r="F2596" t="str">
        <f t="shared" si="40"/>
        <v>NO</v>
      </c>
    </row>
    <row r="2597" spans="1:6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  <c r="F2597" t="str">
        <f t="shared" si="40"/>
        <v>NO</v>
      </c>
    </row>
    <row r="2598" spans="1:6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  <c r="F2598" t="str">
        <f t="shared" si="40"/>
        <v>NO</v>
      </c>
    </row>
    <row r="2599" spans="1:6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  <c r="F2599" t="str">
        <f t="shared" si="40"/>
        <v>NO</v>
      </c>
    </row>
    <row r="2600" spans="1:6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  <c r="F2600" t="str">
        <f t="shared" si="40"/>
        <v>NO</v>
      </c>
    </row>
    <row r="2601" spans="1:6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  <c r="F2601" t="str">
        <f t="shared" si="40"/>
        <v>NO</v>
      </c>
    </row>
    <row r="2602" spans="1:6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  <c r="F2602" t="str">
        <f t="shared" si="40"/>
        <v>NO</v>
      </c>
    </row>
    <row r="2603" spans="1:6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  <c r="F2603" t="str">
        <f t="shared" si="40"/>
        <v>NO</v>
      </c>
    </row>
    <row r="2604" spans="1:6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  <c r="F2604" t="str">
        <f t="shared" si="40"/>
        <v>NO</v>
      </c>
    </row>
    <row r="2605" spans="1:6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  <c r="F2605" t="str">
        <f t="shared" si="40"/>
        <v>NO</v>
      </c>
    </row>
    <row r="2606" spans="1:6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  <c r="F2606" t="str">
        <f t="shared" si="40"/>
        <v>NO</v>
      </c>
    </row>
    <row r="2607" spans="1:6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  <c r="F2607" t="str">
        <f t="shared" si="40"/>
        <v>NO</v>
      </c>
    </row>
    <row r="2608" spans="1:6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  <c r="F2608" t="str">
        <f t="shared" si="40"/>
        <v>NO</v>
      </c>
    </row>
    <row r="2609" spans="1:6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  <c r="F2609" t="str">
        <f t="shared" si="40"/>
        <v>NO</v>
      </c>
    </row>
    <row r="2610" spans="1:6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F2610" t="str">
        <f t="shared" si="40"/>
        <v>NO</v>
      </c>
    </row>
    <row r="2611" spans="1:6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  <c r="F2611" t="str">
        <f t="shared" si="40"/>
        <v>NO</v>
      </c>
    </row>
    <row r="2612" spans="1:6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  <c r="F2612" t="str">
        <f t="shared" si="40"/>
        <v>NO</v>
      </c>
    </row>
    <row r="2613" spans="1:6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  <c r="F2613" t="str">
        <f t="shared" si="40"/>
        <v>YES</v>
      </c>
    </row>
    <row r="2614" spans="1:6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  <c r="F2614" t="str">
        <f t="shared" si="40"/>
        <v>NO</v>
      </c>
    </row>
    <row r="2615" spans="1:6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  <c r="F2615" t="str">
        <f t="shared" si="40"/>
        <v>NO</v>
      </c>
    </row>
    <row r="2616" spans="1:6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  <c r="F2616" t="str">
        <f t="shared" si="40"/>
        <v>NO</v>
      </c>
    </row>
    <row r="2617" spans="1:6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  <c r="F2617" t="str">
        <f t="shared" si="40"/>
        <v>NO</v>
      </c>
    </row>
    <row r="2618" spans="1:6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  <c r="F2618" t="str">
        <f t="shared" si="40"/>
        <v>YES</v>
      </c>
    </row>
    <row r="2619" spans="1:6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  <c r="F2619" t="str">
        <f t="shared" si="40"/>
        <v>NO</v>
      </c>
    </row>
    <row r="2620" spans="1:6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  <c r="F2620" t="str">
        <f t="shared" si="40"/>
        <v>NO</v>
      </c>
    </row>
    <row r="2621" spans="1:6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  <c r="F2621" t="str">
        <f t="shared" si="40"/>
        <v>NO</v>
      </c>
    </row>
    <row r="2622" spans="1:6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  <c r="F2622" t="str">
        <f t="shared" si="40"/>
        <v>NO</v>
      </c>
    </row>
    <row r="2623" spans="1:6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  <c r="F2623" t="str">
        <f t="shared" si="40"/>
        <v>NO</v>
      </c>
    </row>
    <row r="2624" spans="1:6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  <c r="F2624" t="str">
        <f t="shared" si="40"/>
        <v>NO</v>
      </c>
    </row>
    <row r="2625" spans="1:6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  <c r="F2625" t="str">
        <f t="shared" si="40"/>
        <v>NO</v>
      </c>
    </row>
    <row r="2626" spans="1:6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  <c r="F2626" t="str">
        <f t="shared" si="40"/>
        <v>NO</v>
      </c>
    </row>
    <row r="2627" spans="1:6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  <c r="F2627" t="str">
        <f t="shared" ref="F2627:F2690" si="41">IF($E2627&gt;$I$3, "YES", IF($E2627&lt;$I$4, "YES", "NO"))</f>
        <v>NO</v>
      </c>
    </row>
    <row r="2628" spans="1:6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  <c r="F2628" t="str">
        <f t="shared" si="41"/>
        <v>NO</v>
      </c>
    </row>
    <row r="2629" spans="1:6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  <c r="F2629" t="str">
        <f t="shared" si="41"/>
        <v>NO</v>
      </c>
    </row>
    <row r="2630" spans="1:6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  <c r="F2630" t="str">
        <f t="shared" si="41"/>
        <v>NO</v>
      </c>
    </row>
    <row r="2631" spans="1:6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  <c r="F2631" t="str">
        <f t="shared" si="41"/>
        <v>NO</v>
      </c>
    </row>
    <row r="2632" spans="1:6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  <c r="F2632" t="str">
        <f t="shared" si="41"/>
        <v>NO</v>
      </c>
    </row>
    <row r="2633" spans="1:6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  <c r="F2633" t="str">
        <f t="shared" si="41"/>
        <v>NO</v>
      </c>
    </row>
    <row r="2634" spans="1:6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  <c r="F2634" t="str">
        <f t="shared" si="41"/>
        <v>NO</v>
      </c>
    </row>
    <row r="2635" spans="1:6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  <c r="F2635" t="str">
        <f t="shared" si="41"/>
        <v>NO</v>
      </c>
    </row>
    <row r="2636" spans="1:6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  <c r="F2636" t="str">
        <f t="shared" si="41"/>
        <v>NO</v>
      </c>
    </row>
    <row r="2637" spans="1:6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  <c r="F2637" t="str">
        <f t="shared" si="41"/>
        <v>NO</v>
      </c>
    </row>
    <row r="2638" spans="1:6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  <c r="F2638" t="str">
        <f t="shared" si="41"/>
        <v>NO</v>
      </c>
    </row>
    <row r="2639" spans="1:6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  <c r="F2639" t="str">
        <f t="shared" si="41"/>
        <v>NO</v>
      </c>
    </row>
    <row r="2640" spans="1:6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  <c r="F2640" t="str">
        <f t="shared" si="41"/>
        <v>NO</v>
      </c>
    </row>
    <row r="2641" spans="1:6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  <c r="F2641" t="str">
        <f t="shared" si="41"/>
        <v>NO</v>
      </c>
    </row>
    <row r="2642" spans="1:6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  <c r="F2642" t="str">
        <f t="shared" si="41"/>
        <v>NO</v>
      </c>
    </row>
    <row r="2643" spans="1:6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  <c r="F2643" t="str">
        <f t="shared" si="41"/>
        <v>NO</v>
      </c>
    </row>
    <row r="2644" spans="1:6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  <c r="F2644" t="str">
        <f t="shared" si="41"/>
        <v>NO</v>
      </c>
    </row>
    <row r="2645" spans="1:6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  <c r="F2645" t="str">
        <f t="shared" si="41"/>
        <v>NO</v>
      </c>
    </row>
    <row r="2646" spans="1:6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  <c r="F2646" t="str">
        <f t="shared" si="41"/>
        <v>NO</v>
      </c>
    </row>
    <row r="2647" spans="1:6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  <c r="F2647" t="str">
        <f t="shared" si="41"/>
        <v>YES</v>
      </c>
    </row>
    <row r="2648" spans="1:6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  <c r="F2648" t="str">
        <f t="shared" si="41"/>
        <v>NO</v>
      </c>
    </row>
    <row r="2649" spans="1:6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  <c r="F2649" t="str">
        <f t="shared" si="41"/>
        <v>NO</v>
      </c>
    </row>
    <row r="2650" spans="1:6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  <c r="F2650" t="str">
        <f t="shared" si="41"/>
        <v>NO</v>
      </c>
    </row>
    <row r="2651" spans="1:6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  <c r="F2651" t="str">
        <f t="shared" si="41"/>
        <v>NO</v>
      </c>
    </row>
    <row r="2652" spans="1:6" x14ac:dyDescent="0.2">
      <c r="A2652" t="s">
        <v>1006</v>
      </c>
      <c r="B2652" t="s">
        <v>1254</v>
      </c>
      <c r="D2652" t="s">
        <v>9</v>
      </c>
      <c r="E2652">
        <v>0.11</v>
      </c>
      <c r="F2652" t="str">
        <f t="shared" si="41"/>
        <v>NO</v>
      </c>
    </row>
    <row r="2653" spans="1:6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  <c r="F2653" t="str">
        <f t="shared" si="41"/>
        <v>YES</v>
      </c>
    </row>
    <row r="2654" spans="1:6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  <c r="F2654" t="str">
        <f t="shared" si="41"/>
        <v>YES</v>
      </c>
    </row>
    <row r="2655" spans="1:6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  <c r="F2655" t="str">
        <f t="shared" si="41"/>
        <v>NO</v>
      </c>
    </row>
    <row r="2656" spans="1:6" x14ac:dyDescent="0.2">
      <c r="A2656" t="s">
        <v>1701</v>
      </c>
      <c r="B2656" t="s">
        <v>1731</v>
      </c>
      <c r="D2656" t="s">
        <v>9</v>
      </c>
      <c r="E2656">
        <v>0.02</v>
      </c>
      <c r="F2656" t="str">
        <f t="shared" si="41"/>
        <v>NO</v>
      </c>
    </row>
    <row r="2657" spans="1:6" x14ac:dyDescent="0.2">
      <c r="A2657" t="s">
        <v>1701</v>
      </c>
      <c r="B2657" t="s">
        <v>1732</v>
      </c>
      <c r="D2657" t="s">
        <v>9</v>
      </c>
      <c r="E2657">
        <v>0.03</v>
      </c>
      <c r="F2657" t="str">
        <f t="shared" si="41"/>
        <v>NO</v>
      </c>
    </row>
    <row r="2658" spans="1:6" x14ac:dyDescent="0.2">
      <c r="A2658" t="s">
        <v>1701</v>
      </c>
      <c r="B2658" t="s">
        <v>1733</v>
      </c>
      <c r="D2658" t="s">
        <v>9</v>
      </c>
      <c r="E2658">
        <v>0.01</v>
      </c>
      <c r="F2658" t="str">
        <f t="shared" si="41"/>
        <v>NO</v>
      </c>
    </row>
    <row r="2659" spans="1:6" x14ac:dyDescent="0.2">
      <c r="A2659" t="s">
        <v>1701</v>
      </c>
      <c r="B2659" t="s">
        <v>1734</v>
      </c>
      <c r="D2659" t="s">
        <v>9</v>
      </c>
      <c r="E2659">
        <v>0</v>
      </c>
      <c r="F2659" t="str">
        <f t="shared" si="41"/>
        <v>NO</v>
      </c>
    </row>
    <row r="2660" spans="1:6" x14ac:dyDescent="0.2">
      <c r="A2660" t="s">
        <v>1701</v>
      </c>
      <c r="B2660" t="s">
        <v>1735</v>
      </c>
      <c r="D2660" t="s">
        <v>9</v>
      </c>
      <c r="E2660">
        <v>0.01</v>
      </c>
      <c r="F2660" t="str">
        <f t="shared" si="41"/>
        <v>NO</v>
      </c>
    </row>
    <row r="2661" spans="1:6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  <c r="F2661" t="str">
        <f t="shared" si="41"/>
        <v>NO</v>
      </c>
    </row>
    <row r="2662" spans="1:6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  <c r="F2662" t="str">
        <f t="shared" si="41"/>
        <v>NO</v>
      </c>
    </row>
    <row r="2663" spans="1:6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  <c r="F2663" t="str">
        <f t="shared" si="41"/>
        <v>NO</v>
      </c>
    </row>
    <row r="2664" spans="1:6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  <c r="F2664" t="str">
        <f t="shared" si="41"/>
        <v>NO</v>
      </c>
    </row>
    <row r="2665" spans="1:6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  <c r="F2665" t="str">
        <f t="shared" si="41"/>
        <v>NO</v>
      </c>
    </row>
    <row r="2666" spans="1:6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  <c r="F2666" t="str">
        <f t="shared" si="41"/>
        <v>YES</v>
      </c>
    </row>
    <row r="2667" spans="1:6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  <c r="F2667" t="str">
        <f t="shared" si="41"/>
        <v>NO</v>
      </c>
    </row>
    <row r="2668" spans="1:6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  <c r="F2668" t="str">
        <f t="shared" si="41"/>
        <v>YES</v>
      </c>
    </row>
    <row r="2669" spans="1:6" x14ac:dyDescent="0.2">
      <c r="A2669" t="s">
        <v>2427</v>
      </c>
      <c r="B2669" t="s">
        <v>2737</v>
      </c>
      <c r="D2669" t="s">
        <v>9</v>
      </c>
      <c r="E2669">
        <v>14.25</v>
      </c>
      <c r="F2669" t="str">
        <f t="shared" si="41"/>
        <v>YES</v>
      </c>
    </row>
    <row r="2670" spans="1:6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  <c r="F2670" t="str">
        <f t="shared" si="41"/>
        <v>NO</v>
      </c>
    </row>
    <row r="2671" spans="1:6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  <c r="F2671" t="str">
        <f t="shared" si="41"/>
        <v>NO</v>
      </c>
    </row>
    <row r="2672" spans="1:6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  <c r="F2672" t="str">
        <f t="shared" si="41"/>
        <v>NO</v>
      </c>
    </row>
    <row r="2673" spans="1:6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  <c r="F2673" t="str">
        <f t="shared" si="41"/>
        <v>NO</v>
      </c>
    </row>
    <row r="2674" spans="1:6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  <c r="F2674" t="str">
        <f t="shared" si="41"/>
        <v>YES</v>
      </c>
    </row>
    <row r="2675" spans="1:6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  <c r="F2675" t="str">
        <f t="shared" si="41"/>
        <v>NO</v>
      </c>
    </row>
    <row r="2676" spans="1:6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  <c r="F2676" t="str">
        <f t="shared" si="41"/>
        <v>NO</v>
      </c>
    </row>
    <row r="2677" spans="1:6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  <c r="F2677" t="str">
        <f t="shared" si="41"/>
        <v>NO</v>
      </c>
    </row>
    <row r="2678" spans="1:6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  <c r="F2678" t="str">
        <f t="shared" si="41"/>
        <v>NO</v>
      </c>
    </row>
    <row r="2679" spans="1:6" x14ac:dyDescent="0.2">
      <c r="A2679" t="s">
        <v>3</v>
      </c>
      <c r="B2679" t="s">
        <v>140</v>
      </c>
      <c r="D2679" t="s">
        <v>13</v>
      </c>
      <c r="E2679">
        <v>2.16</v>
      </c>
      <c r="F2679" t="str">
        <f t="shared" si="41"/>
        <v>NO</v>
      </c>
    </row>
    <row r="2680" spans="1:6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  <c r="F2680" t="str">
        <f t="shared" si="41"/>
        <v>NO</v>
      </c>
    </row>
    <row r="2681" spans="1:6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  <c r="F2681" t="str">
        <f t="shared" si="41"/>
        <v>NO</v>
      </c>
    </row>
    <row r="2682" spans="1:6" x14ac:dyDescent="0.2">
      <c r="A2682" t="s">
        <v>1511</v>
      </c>
      <c r="B2682" t="s">
        <v>1563</v>
      </c>
      <c r="D2682" t="s">
        <v>4</v>
      </c>
      <c r="E2682">
        <v>6.39</v>
      </c>
      <c r="F2682" t="str">
        <f t="shared" si="41"/>
        <v>YES</v>
      </c>
    </row>
    <row r="2683" spans="1:6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  <c r="F2683" t="str">
        <f t="shared" si="41"/>
        <v>YES</v>
      </c>
    </row>
    <row r="2684" spans="1:6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  <c r="F2684" t="str">
        <f t="shared" si="41"/>
        <v>NO</v>
      </c>
    </row>
    <row r="2685" spans="1:6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  <c r="F2685" t="str">
        <f t="shared" si="41"/>
        <v>NO</v>
      </c>
    </row>
    <row r="2686" spans="1:6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  <c r="F2686" t="str">
        <f t="shared" si="41"/>
        <v>NO</v>
      </c>
    </row>
    <row r="2687" spans="1:6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  <c r="F2687" t="str">
        <f t="shared" si="41"/>
        <v>NO</v>
      </c>
    </row>
    <row r="2688" spans="1:6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  <c r="F2688" t="str">
        <f t="shared" si="41"/>
        <v>NO</v>
      </c>
    </row>
    <row r="2689" spans="1:6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  <c r="F2689" t="str">
        <f t="shared" si="41"/>
        <v>YES</v>
      </c>
    </row>
    <row r="2690" spans="1:6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  <c r="F2690" t="str">
        <f t="shared" si="41"/>
        <v>YES</v>
      </c>
    </row>
    <row r="2691" spans="1:6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  <c r="F2691" t="str">
        <f t="shared" ref="F2691:F2754" si="42">IF($E2691&gt;$I$3, "YES", IF($E2691&lt;$I$4, "YES", "NO"))</f>
        <v>NO</v>
      </c>
    </row>
    <row r="2692" spans="1:6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  <c r="F2692" t="str">
        <f t="shared" si="42"/>
        <v>NO</v>
      </c>
    </row>
    <row r="2693" spans="1:6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  <c r="F2693" t="str">
        <f t="shared" si="42"/>
        <v>NO</v>
      </c>
    </row>
    <row r="2694" spans="1:6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  <c r="F2694" t="str">
        <f t="shared" si="42"/>
        <v>YES</v>
      </c>
    </row>
    <row r="2695" spans="1:6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  <c r="F2695" t="str">
        <f t="shared" si="42"/>
        <v>YES</v>
      </c>
    </row>
    <row r="2696" spans="1:6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  <c r="F2696" t="str">
        <f t="shared" si="42"/>
        <v>NO</v>
      </c>
    </row>
    <row r="2697" spans="1:6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  <c r="F2697" t="str">
        <f t="shared" si="42"/>
        <v>NO</v>
      </c>
    </row>
    <row r="2698" spans="1:6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  <c r="F2698" t="str">
        <f t="shared" si="42"/>
        <v>NO</v>
      </c>
    </row>
    <row r="2699" spans="1:6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  <c r="F2699" t="str">
        <f t="shared" si="42"/>
        <v>NO</v>
      </c>
    </row>
    <row r="2700" spans="1:6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  <c r="F2700" t="str">
        <f t="shared" si="42"/>
        <v>YES</v>
      </c>
    </row>
    <row r="2701" spans="1:6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  <c r="F2701" t="str">
        <f t="shared" si="42"/>
        <v>NO</v>
      </c>
    </row>
    <row r="2702" spans="1:6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  <c r="F2702" t="str">
        <f t="shared" si="42"/>
        <v>YES</v>
      </c>
    </row>
    <row r="2703" spans="1:6" x14ac:dyDescent="0.2">
      <c r="A2703" t="s">
        <v>2776</v>
      </c>
      <c r="B2703" t="s">
        <v>2975</v>
      </c>
      <c r="D2703" t="s">
        <v>9</v>
      </c>
      <c r="E2703">
        <v>0.43</v>
      </c>
      <c r="F2703" t="str">
        <f t="shared" si="42"/>
        <v>NO</v>
      </c>
    </row>
    <row r="2704" spans="1:6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  <c r="F2704" t="str">
        <f t="shared" si="42"/>
        <v>NO</v>
      </c>
    </row>
    <row r="2705" spans="1:6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  <c r="F2705" t="str">
        <f t="shared" si="42"/>
        <v>NO</v>
      </c>
    </row>
    <row r="2706" spans="1:6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  <c r="F2706" t="str">
        <f t="shared" si="42"/>
        <v>NO</v>
      </c>
    </row>
    <row r="2707" spans="1:6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  <c r="F2707" t="str">
        <f t="shared" si="42"/>
        <v>NO</v>
      </c>
    </row>
    <row r="2708" spans="1:6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  <c r="F2708" t="str">
        <f t="shared" si="42"/>
        <v>NO</v>
      </c>
    </row>
    <row r="2709" spans="1:6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  <c r="F2709" t="str">
        <f t="shared" si="42"/>
        <v>YES</v>
      </c>
    </row>
    <row r="2710" spans="1:6" x14ac:dyDescent="0.2">
      <c r="A2710" t="s">
        <v>2776</v>
      </c>
      <c r="B2710" t="s">
        <v>2977</v>
      </c>
      <c r="D2710" t="s">
        <v>13</v>
      </c>
      <c r="E2710">
        <v>0.15</v>
      </c>
      <c r="F2710" t="str">
        <f t="shared" si="42"/>
        <v>NO</v>
      </c>
    </row>
    <row r="2711" spans="1:6" x14ac:dyDescent="0.2">
      <c r="A2711" t="s">
        <v>2776</v>
      </c>
      <c r="B2711" t="s">
        <v>2978</v>
      </c>
      <c r="D2711" t="s">
        <v>9</v>
      </c>
      <c r="E2711">
        <v>0.54</v>
      </c>
      <c r="F2711" t="str">
        <f t="shared" si="42"/>
        <v>NO</v>
      </c>
    </row>
    <row r="2712" spans="1:6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  <c r="F2712" t="str">
        <f t="shared" si="42"/>
        <v>NO</v>
      </c>
    </row>
    <row r="2713" spans="1:6" x14ac:dyDescent="0.2">
      <c r="A2713" t="s">
        <v>2776</v>
      </c>
      <c r="B2713" t="s">
        <v>2979</v>
      </c>
      <c r="D2713" t="s">
        <v>13</v>
      </c>
      <c r="E2713">
        <v>0.08</v>
      </c>
      <c r="F2713" t="str">
        <f t="shared" si="42"/>
        <v>NO</v>
      </c>
    </row>
    <row r="2714" spans="1:6" x14ac:dyDescent="0.2">
      <c r="A2714" t="s">
        <v>2776</v>
      </c>
      <c r="B2714" t="s">
        <v>2980</v>
      </c>
      <c r="D2714" t="s">
        <v>13</v>
      </c>
      <c r="E2714">
        <v>0.79</v>
      </c>
      <c r="F2714" t="str">
        <f t="shared" si="42"/>
        <v>NO</v>
      </c>
    </row>
    <row r="2715" spans="1:6" x14ac:dyDescent="0.2">
      <c r="A2715" t="s">
        <v>2776</v>
      </c>
      <c r="B2715" t="s">
        <v>2981</v>
      </c>
      <c r="D2715" t="s">
        <v>13</v>
      </c>
      <c r="E2715">
        <v>0.33</v>
      </c>
      <c r="F2715" t="str">
        <f t="shared" si="42"/>
        <v>NO</v>
      </c>
    </row>
    <row r="2716" spans="1:6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  <c r="F2716" t="str">
        <f t="shared" si="42"/>
        <v>NO</v>
      </c>
    </row>
    <row r="2717" spans="1:6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  <c r="F2717" t="str">
        <f t="shared" si="42"/>
        <v>NO</v>
      </c>
    </row>
    <row r="2718" spans="1:6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  <c r="F2718" t="str">
        <f t="shared" si="42"/>
        <v>NO</v>
      </c>
    </row>
    <row r="2719" spans="1:6" x14ac:dyDescent="0.2">
      <c r="A2719" t="s">
        <v>1006</v>
      </c>
      <c r="B2719" t="s">
        <v>1258</v>
      </c>
      <c r="D2719" t="s">
        <v>9</v>
      </c>
      <c r="E2719">
        <v>1.68</v>
      </c>
      <c r="F2719" t="str">
        <f t="shared" si="42"/>
        <v>NO</v>
      </c>
    </row>
    <row r="2720" spans="1:6" x14ac:dyDescent="0.2">
      <c r="A2720" t="s">
        <v>1006</v>
      </c>
      <c r="B2720" t="s">
        <v>1259</v>
      </c>
      <c r="D2720" t="s">
        <v>9</v>
      </c>
      <c r="E2720">
        <v>0.1</v>
      </c>
      <c r="F2720" t="str">
        <f t="shared" si="42"/>
        <v>NO</v>
      </c>
    </row>
    <row r="2721" spans="1:6" x14ac:dyDescent="0.2">
      <c r="A2721" t="s">
        <v>1006</v>
      </c>
      <c r="B2721" t="s">
        <v>1260</v>
      </c>
      <c r="D2721" t="s">
        <v>9</v>
      </c>
      <c r="E2721">
        <v>0.79</v>
      </c>
      <c r="F2721" t="str">
        <f t="shared" si="42"/>
        <v>NO</v>
      </c>
    </row>
    <row r="2722" spans="1:6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  <c r="F2722" t="str">
        <f t="shared" si="42"/>
        <v>NO</v>
      </c>
    </row>
    <row r="2723" spans="1:6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  <c r="F2723" t="str">
        <f t="shared" si="42"/>
        <v>NO</v>
      </c>
    </row>
    <row r="2724" spans="1:6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  <c r="F2724" t="str">
        <f t="shared" si="42"/>
        <v>NO</v>
      </c>
    </row>
    <row r="2725" spans="1:6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  <c r="F2725" t="str">
        <f t="shared" si="42"/>
        <v>NO</v>
      </c>
    </row>
    <row r="2726" spans="1:6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  <c r="F2726" t="str">
        <f t="shared" si="42"/>
        <v>NO</v>
      </c>
    </row>
    <row r="2727" spans="1:6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  <c r="F2727" t="str">
        <f t="shared" si="42"/>
        <v>NO</v>
      </c>
    </row>
    <row r="2728" spans="1:6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  <c r="F2728" t="str">
        <f t="shared" si="42"/>
        <v>NO</v>
      </c>
    </row>
    <row r="2729" spans="1:6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  <c r="F2729" t="str">
        <f t="shared" si="42"/>
        <v>NO</v>
      </c>
    </row>
    <row r="2730" spans="1:6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  <c r="F2730" t="str">
        <f t="shared" si="42"/>
        <v>NO</v>
      </c>
    </row>
    <row r="2731" spans="1:6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  <c r="F2731" t="str">
        <f t="shared" si="42"/>
        <v>NO</v>
      </c>
    </row>
    <row r="2732" spans="1:6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  <c r="F2732" t="str">
        <f t="shared" si="42"/>
        <v>NO</v>
      </c>
    </row>
    <row r="2733" spans="1:6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  <c r="F2733" t="str">
        <f t="shared" si="42"/>
        <v>NO</v>
      </c>
    </row>
    <row r="2734" spans="1:6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  <c r="F2734" t="str">
        <f t="shared" si="42"/>
        <v>NO</v>
      </c>
    </row>
    <row r="2735" spans="1:6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  <c r="F2735" t="str">
        <f t="shared" si="42"/>
        <v>YES</v>
      </c>
    </row>
    <row r="2736" spans="1:6" x14ac:dyDescent="0.2">
      <c r="A2736" t="s">
        <v>3029</v>
      </c>
      <c r="B2736" t="s">
        <v>3186</v>
      </c>
      <c r="D2736" t="s">
        <v>9</v>
      </c>
      <c r="E2736">
        <v>0.94</v>
      </c>
      <c r="F2736" t="str">
        <f t="shared" si="42"/>
        <v>NO</v>
      </c>
    </row>
    <row r="2737" spans="1:6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  <c r="F2737" t="str">
        <f t="shared" si="42"/>
        <v>NO</v>
      </c>
    </row>
    <row r="2738" spans="1:6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  <c r="F2738" t="str">
        <f t="shared" si="42"/>
        <v>NO</v>
      </c>
    </row>
    <row r="2739" spans="1:6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  <c r="F2739" t="str">
        <f t="shared" si="42"/>
        <v>NO</v>
      </c>
    </row>
    <row r="2740" spans="1:6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  <c r="F2740" t="str">
        <f t="shared" si="42"/>
        <v>NO</v>
      </c>
    </row>
    <row r="2741" spans="1:6" x14ac:dyDescent="0.2">
      <c r="A2741" t="s">
        <v>1006</v>
      </c>
      <c r="B2741" t="s">
        <v>1261</v>
      </c>
      <c r="D2741" t="s">
        <v>13</v>
      </c>
      <c r="E2741">
        <v>0.62</v>
      </c>
      <c r="F2741" t="str">
        <f t="shared" si="42"/>
        <v>NO</v>
      </c>
    </row>
    <row r="2742" spans="1:6" x14ac:dyDescent="0.2">
      <c r="A2742" t="s">
        <v>1006</v>
      </c>
      <c r="B2742" t="s">
        <v>1262</v>
      </c>
      <c r="D2742" t="s">
        <v>13</v>
      </c>
      <c r="E2742">
        <v>0.44</v>
      </c>
      <c r="F2742" t="str">
        <f t="shared" si="42"/>
        <v>NO</v>
      </c>
    </row>
    <row r="2743" spans="1:6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  <c r="F2743" t="str">
        <f t="shared" si="42"/>
        <v>YES</v>
      </c>
    </row>
    <row r="2744" spans="1:6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  <c r="F2744" t="str">
        <f t="shared" si="42"/>
        <v>NO</v>
      </c>
    </row>
    <row r="2745" spans="1:6" x14ac:dyDescent="0.2">
      <c r="A2745" t="s">
        <v>149</v>
      </c>
      <c r="B2745" t="s">
        <v>384</v>
      </c>
      <c r="D2745" t="s">
        <v>383</v>
      </c>
      <c r="E2745">
        <v>1.21</v>
      </c>
      <c r="F2745" t="str">
        <f t="shared" si="42"/>
        <v>NO</v>
      </c>
    </row>
    <row r="2746" spans="1:6" x14ac:dyDescent="0.2">
      <c r="A2746" t="s">
        <v>149</v>
      </c>
      <c r="B2746" t="s">
        <v>385</v>
      </c>
      <c r="D2746" t="s">
        <v>9</v>
      </c>
      <c r="E2746">
        <v>1.1200000000000001</v>
      </c>
      <c r="F2746" t="str">
        <f t="shared" si="42"/>
        <v>NO</v>
      </c>
    </row>
    <row r="2747" spans="1:6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  <c r="F2747" t="str">
        <f t="shared" si="42"/>
        <v>NO</v>
      </c>
    </row>
    <row r="2748" spans="1:6" x14ac:dyDescent="0.2">
      <c r="A2748" t="s">
        <v>149</v>
      </c>
      <c r="B2748" t="s">
        <v>387</v>
      </c>
      <c r="D2748" t="s">
        <v>9</v>
      </c>
      <c r="E2748">
        <v>0.82</v>
      </c>
      <c r="F2748" t="str">
        <f t="shared" si="42"/>
        <v>NO</v>
      </c>
    </row>
    <row r="2749" spans="1:6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  <c r="F2749" t="str">
        <f t="shared" si="42"/>
        <v>NO</v>
      </c>
    </row>
    <row r="2750" spans="1:6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  <c r="F2750" t="str">
        <f t="shared" si="42"/>
        <v>YES</v>
      </c>
    </row>
    <row r="2751" spans="1:6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  <c r="F2751" t="str">
        <f t="shared" si="42"/>
        <v>NO</v>
      </c>
    </row>
    <row r="2752" spans="1:6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  <c r="F2752" t="str">
        <f t="shared" si="42"/>
        <v>NO</v>
      </c>
    </row>
    <row r="2753" spans="1:6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  <c r="F2753" t="str">
        <f t="shared" si="42"/>
        <v>NO</v>
      </c>
    </row>
    <row r="2754" spans="1:6" x14ac:dyDescent="0.2">
      <c r="A2754" t="s">
        <v>149</v>
      </c>
      <c r="B2754" t="s">
        <v>396</v>
      </c>
      <c r="D2754" t="s">
        <v>9</v>
      </c>
      <c r="E2754">
        <v>0.31</v>
      </c>
      <c r="F2754" t="str">
        <f t="shared" si="42"/>
        <v>NO</v>
      </c>
    </row>
    <row r="2755" spans="1:6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  <c r="F2755" t="str">
        <f t="shared" ref="F2755:F2818" si="43">IF($E2755&gt;$I$3, "YES", IF($E2755&lt;$I$4, "YES", "NO"))</f>
        <v>YES</v>
      </c>
    </row>
    <row r="2756" spans="1:6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  <c r="F2756" t="str">
        <f t="shared" si="43"/>
        <v>NO</v>
      </c>
    </row>
    <row r="2757" spans="1:6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  <c r="F2757" t="str">
        <f t="shared" si="43"/>
        <v>NO</v>
      </c>
    </row>
    <row r="2758" spans="1:6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  <c r="F2758" t="str">
        <f t="shared" si="43"/>
        <v>YES</v>
      </c>
    </row>
    <row r="2759" spans="1:6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  <c r="F2759" t="str">
        <f t="shared" si="43"/>
        <v>NO</v>
      </c>
    </row>
    <row r="2760" spans="1:6" x14ac:dyDescent="0.2">
      <c r="A2760" t="s">
        <v>149</v>
      </c>
      <c r="B2760" t="s">
        <v>403</v>
      </c>
      <c r="D2760" t="s">
        <v>9</v>
      </c>
      <c r="E2760">
        <v>24.31</v>
      </c>
      <c r="F2760" t="str">
        <f t="shared" si="43"/>
        <v>YES</v>
      </c>
    </row>
    <row r="2761" spans="1:6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  <c r="F2761" t="str">
        <f t="shared" si="43"/>
        <v>NO</v>
      </c>
    </row>
    <row r="2762" spans="1:6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  <c r="F2762" t="str">
        <f t="shared" si="43"/>
        <v>NO</v>
      </c>
    </row>
    <row r="2763" spans="1:6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  <c r="F2763" t="str">
        <f t="shared" si="43"/>
        <v>NO</v>
      </c>
    </row>
    <row r="2764" spans="1:6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  <c r="F2764" t="str">
        <f t="shared" si="43"/>
        <v>YES</v>
      </c>
    </row>
    <row r="2765" spans="1:6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  <c r="F2765" t="str">
        <f t="shared" si="43"/>
        <v>NO</v>
      </c>
    </row>
    <row r="2766" spans="1:6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  <c r="F2766" t="str">
        <f t="shared" si="43"/>
        <v>NO</v>
      </c>
    </row>
    <row r="2767" spans="1:6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  <c r="F2767" t="str">
        <f t="shared" si="43"/>
        <v>NO</v>
      </c>
    </row>
    <row r="2768" spans="1:6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  <c r="F2768" t="str">
        <f t="shared" si="43"/>
        <v>NO</v>
      </c>
    </row>
    <row r="2769" spans="1:6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  <c r="F2769" t="str">
        <f t="shared" si="43"/>
        <v>NO</v>
      </c>
    </row>
    <row r="2770" spans="1:6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  <c r="F2770" t="str">
        <f t="shared" si="43"/>
        <v>NO</v>
      </c>
    </row>
    <row r="2771" spans="1:6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  <c r="F2771" t="str">
        <f t="shared" si="43"/>
        <v>YES</v>
      </c>
    </row>
    <row r="2772" spans="1:6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  <c r="F2772" t="str">
        <f t="shared" si="43"/>
        <v>NO</v>
      </c>
    </row>
    <row r="2773" spans="1:6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  <c r="F2773" t="str">
        <f t="shared" si="43"/>
        <v>NO</v>
      </c>
    </row>
    <row r="2774" spans="1:6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  <c r="F2774" t="str">
        <f t="shared" si="43"/>
        <v>NO</v>
      </c>
    </row>
    <row r="2775" spans="1:6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  <c r="F2775" t="str">
        <f t="shared" si="43"/>
        <v>NO</v>
      </c>
    </row>
    <row r="2776" spans="1:6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  <c r="F2776" t="str">
        <f t="shared" si="43"/>
        <v>NO</v>
      </c>
    </row>
    <row r="2777" spans="1:6" x14ac:dyDescent="0.2">
      <c r="A2777" t="s">
        <v>149</v>
      </c>
      <c r="B2777" t="s">
        <v>424</v>
      </c>
      <c r="D2777" t="s">
        <v>9</v>
      </c>
      <c r="E2777">
        <v>0.27</v>
      </c>
      <c r="F2777" t="str">
        <f t="shared" si="43"/>
        <v>NO</v>
      </c>
    </row>
    <row r="2778" spans="1:6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  <c r="F2778" t="str">
        <f t="shared" si="43"/>
        <v>NO</v>
      </c>
    </row>
    <row r="2779" spans="1:6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  <c r="F2779" t="str">
        <f t="shared" si="43"/>
        <v>NO</v>
      </c>
    </row>
    <row r="2780" spans="1:6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  <c r="F2780" t="str">
        <f t="shared" si="43"/>
        <v>NO</v>
      </c>
    </row>
    <row r="2781" spans="1:6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  <c r="F2781" t="str">
        <f t="shared" si="43"/>
        <v>NO</v>
      </c>
    </row>
    <row r="2782" spans="1:6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  <c r="F2782" t="str">
        <f t="shared" si="43"/>
        <v>NO</v>
      </c>
    </row>
    <row r="2783" spans="1:6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  <c r="F2783" t="str">
        <f t="shared" si="43"/>
        <v>YES</v>
      </c>
    </row>
    <row r="2784" spans="1:6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  <c r="F2784" t="str">
        <f t="shared" si="43"/>
        <v>NO</v>
      </c>
    </row>
    <row r="2785" spans="1:6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  <c r="F2785" t="str">
        <f t="shared" si="43"/>
        <v>YES</v>
      </c>
    </row>
    <row r="2786" spans="1:6" x14ac:dyDescent="0.2">
      <c r="A2786" t="s">
        <v>149</v>
      </c>
      <c r="B2786" t="s">
        <v>436</v>
      </c>
      <c r="D2786" t="s">
        <v>9</v>
      </c>
      <c r="E2786">
        <v>0.43</v>
      </c>
      <c r="F2786" t="str">
        <f t="shared" si="43"/>
        <v>NO</v>
      </c>
    </row>
    <row r="2787" spans="1:6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  <c r="F2787" t="str">
        <f t="shared" si="43"/>
        <v>YES</v>
      </c>
    </row>
    <row r="2788" spans="1:6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  <c r="F2788" t="str">
        <f t="shared" si="43"/>
        <v>NO</v>
      </c>
    </row>
    <row r="2789" spans="1:6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  <c r="F2789" t="str">
        <f t="shared" si="43"/>
        <v>NO</v>
      </c>
    </row>
    <row r="2790" spans="1:6" x14ac:dyDescent="0.2">
      <c r="A2790" t="s">
        <v>149</v>
      </c>
      <c r="B2790" t="s">
        <v>444</v>
      </c>
      <c r="D2790" t="s">
        <v>9</v>
      </c>
      <c r="E2790">
        <v>2.4500000000000002</v>
      </c>
      <c r="F2790" t="str">
        <f t="shared" si="43"/>
        <v>NO</v>
      </c>
    </row>
    <row r="2791" spans="1:6" x14ac:dyDescent="0.2">
      <c r="A2791" t="s">
        <v>149</v>
      </c>
      <c r="B2791" t="s">
        <v>445</v>
      </c>
      <c r="D2791" t="s">
        <v>9</v>
      </c>
      <c r="E2791">
        <v>155.41999999999999</v>
      </c>
      <c r="F2791" t="str">
        <f t="shared" si="43"/>
        <v>YES</v>
      </c>
    </row>
    <row r="2792" spans="1:6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  <c r="F2792" t="str">
        <f t="shared" si="43"/>
        <v>YES</v>
      </c>
    </row>
    <row r="2793" spans="1:6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  <c r="F2793" t="str">
        <f t="shared" si="43"/>
        <v>YES</v>
      </c>
    </row>
    <row r="2794" spans="1:6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  <c r="F2794" t="str">
        <f t="shared" si="43"/>
        <v>YES</v>
      </c>
    </row>
    <row r="2795" spans="1:6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  <c r="F2795" t="str">
        <f t="shared" si="43"/>
        <v>YES</v>
      </c>
    </row>
    <row r="2796" spans="1:6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  <c r="F2796" t="str">
        <f t="shared" si="43"/>
        <v>YES</v>
      </c>
    </row>
    <row r="2797" spans="1:6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  <c r="F2797" t="str">
        <f t="shared" si="43"/>
        <v>YES</v>
      </c>
    </row>
    <row r="2798" spans="1:6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  <c r="F2798" t="str">
        <f t="shared" si="43"/>
        <v>YES</v>
      </c>
    </row>
    <row r="2799" spans="1:6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  <c r="F2799" t="str">
        <f t="shared" si="43"/>
        <v>YES</v>
      </c>
    </row>
    <row r="2800" spans="1:6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  <c r="F2800" t="str">
        <f t="shared" si="43"/>
        <v>YES</v>
      </c>
    </row>
    <row r="2801" spans="1:6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  <c r="F2801" t="str">
        <f t="shared" si="43"/>
        <v>YES</v>
      </c>
    </row>
    <row r="2802" spans="1:6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  <c r="F2802" t="str">
        <f t="shared" si="43"/>
        <v>NO</v>
      </c>
    </row>
    <row r="2803" spans="1:6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  <c r="F2803" t="str">
        <f t="shared" si="43"/>
        <v>NO</v>
      </c>
    </row>
    <row r="2804" spans="1:6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  <c r="F2804" t="str">
        <f t="shared" si="43"/>
        <v>NO</v>
      </c>
    </row>
    <row r="2805" spans="1:6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  <c r="F2805" t="str">
        <f t="shared" si="43"/>
        <v>YES</v>
      </c>
    </row>
    <row r="2806" spans="1:6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  <c r="F2806" t="str">
        <f t="shared" si="43"/>
        <v>NO</v>
      </c>
    </row>
    <row r="2807" spans="1:6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  <c r="F2807" t="str">
        <f t="shared" si="43"/>
        <v>NO</v>
      </c>
    </row>
    <row r="2808" spans="1:6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  <c r="F2808" t="str">
        <f t="shared" si="43"/>
        <v>NO</v>
      </c>
    </row>
    <row r="2809" spans="1:6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  <c r="F2809" t="str">
        <f t="shared" si="43"/>
        <v>NO</v>
      </c>
    </row>
    <row r="2810" spans="1:6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  <c r="F2810" t="str">
        <f t="shared" si="43"/>
        <v>NO</v>
      </c>
    </row>
    <row r="2811" spans="1:6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  <c r="F2811" t="str">
        <f t="shared" si="43"/>
        <v>NO</v>
      </c>
    </row>
    <row r="2812" spans="1:6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  <c r="F2812" t="str">
        <f t="shared" si="43"/>
        <v>NO</v>
      </c>
    </row>
    <row r="2813" spans="1:6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  <c r="F2813" t="str">
        <f t="shared" si="43"/>
        <v>NO</v>
      </c>
    </row>
    <row r="2814" spans="1:6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  <c r="F2814" t="str">
        <f t="shared" si="43"/>
        <v>NO</v>
      </c>
    </row>
    <row r="2815" spans="1:6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  <c r="F2815" t="str">
        <f t="shared" si="43"/>
        <v>NO</v>
      </c>
    </row>
    <row r="2816" spans="1:6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  <c r="F2816" t="str">
        <f t="shared" si="43"/>
        <v>NO</v>
      </c>
    </row>
    <row r="2817" spans="1:6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  <c r="F2817" t="str">
        <f t="shared" si="43"/>
        <v>NO</v>
      </c>
    </row>
    <row r="2818" spans="1:6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  <c r="F2818" t="str">
        <f t="shared" si="43"/>
        <v>NO</v>
      </c>
    </row>
    <row r="2819" spans="1:6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  <c r="F2819" t="str">
        <f t="shared" ref="F2819:F2882" si="44">IF($E2819&gt;$I$3, "YES", IF($E2819&lt;$I$4, "YES", "NO"))</f>
        <v>NO</v>
      </c>
    </row>
    <row r="2820" spans="1:6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  <c r="F2820" t="str">
        <f t="shared" si="44"/>
        <v>NO</v>
      </c>
    </row>
    <row r="2821" spans="1:6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  <c r="F2821" t="str">
        <f t="shared" si="44"/>
        <v>NO</v>
      </c>
    </row>
    <row r="2822" spans="1:6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  <c r="F2822" t="str">
        <f t="shared" si="44"/>
        <v>NO</v>
      </c>
    </row>
    <row r="2823" spans="1:6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  <c r="F2823" t="str">
        <f t="shared" si="44"/>
        <v>NO</v>
      </c>
    </row>
    <row r="2824" spans="1:6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  <c r="F2824" t="str">
        <f t="shared" si="44"/>
        <v>NO</v>
      </c>
    </row>
    <row r="2825" spans="1:6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  <c r="F2825" t="str">
        <f t="shared" si="44"/>
        <v>NO</v>
      </c>
    </row>
    <row r="2826" spans="1:6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  <c r="F2826" t="str">
        <f t="shared" si="44"/>
        <v>NO</v>
      </c>
    </row>
    <row r="2827" spans="1:6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  <c r="F2827" t="str">
        <f t="shared" si="44"/>
        <v>NO</v>
      </c>
    </row>
    <row r="2828" spans="1:6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  <c r="F2828" t="str">
        <f t="shared" si="44"/>
        <v>NO</v>
      </c>
    </row>
    <row r="2829" spans="1:6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  <c r="F2829" t="str">
        <f t="shared" si="44"/>
        <v>NO</v>
      </c>
    </row>
    <row r="2830" spans="1:6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  <c r="F2830" t="str">
        <f t="shared" si="44"/>
        <v>NO</v>
      </c>
    </row>
    <row r="2831" spans="1:6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  <c r="F2831" t="str">
        <f t="shared" si="44"/>
        <v>NO</v>
      </c>
    </row>
    <row r="2832" spans="1:6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  <c r="F2832" t="str">
        <f t="shared" si="44"/>
        <v>NO</v>
      </c>
    </row>
    <row r="2833" spans="1:6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  <c r="F2833" t="str">
        <f t="shared" si="44"/>
        <v>NO</v>
      </c>
    </row>
    <row r="2834" spans="1:6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  <c r="F2834" t="str">
        <f t="shared" si="44"/>
        <v>NO</v>
      </c>
    </row>
    <row r="2835" spans="1:6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  <c r="F2835" t="str">
        <f t="shared" si="44"/>
        <v>NO</v>
      </c>
    </row>
    <row r="2836" spans="1:6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  <c r="F2836" t="str">
        <f t="shared" si="44"/>
        <v>NO</v>
      </c>
    </row>
    <row r="2837" spans="1:6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  <c r="F2837" t="str">
        <f t="shared" si="44"/>
        <v>NO</v>
      </c>
    </row>
    <row r="2838" spans="1:6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  <c r="F2838" t="str">
        <f t="shared" si="44"/>
        <v>NO</v>
      </c>
    </row>
    <row r="2839" spans="1:6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  <c r="F2839" t="str">
        <f t="shared" si="44"/>
        <v>NO</v>
      </c>
    </row>
    <row r="2840" spans="1:6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  <c r="F2840" t="str">
        <f t="shared" si="44"/>
        <v>NO</v>
      </c>
    </row>
    <row r="2841" spans="1:6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  <c r="F2841" t="str">
        <f t="shared" si="44"/>
        <v>NO</v>
      </c>
    </row>
    <row r="2842" spans="1:6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  <c r="F2842" t="str">
        <f t="shared" si="44"/>
        <v>NO</v>
      </c>
    </row>
    <row r="2843" spans="1:6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  <c r="F2843" t="str">
        <f t="shared" si="44"/>
        <v>NO</v>
      </c>
    </row>
    <row r="2844" spans="1:6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  <c r="F2844" t="str">
        <f t="shared" si="44"/>
        <v>NO</v>
      </c>
    </row>
    <row r="2845" spans="1:6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  <c r="F2845" t="str">
        <f t="shared" si="44"/>
        <v>NO</v>
      </c>
    </row>
    <row r="2846" spans="1:6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  <c r="F2846" t="str">
        <f t="shared" si="44"/>
        <v>NO</v>
      </c>
    </row>
    <row r="2847" spans="1:6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  <c r="F2847" t="str">
        <f t="shared" si="44"/>
        <v>NO</v>
      </c>
    </row>
    <row r="2848" spans="1:6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  <c r="F2848" t="str">
        <f t="shared" si="44"/>
        <v>NO</v>
      </c>
    </row>
    <row r="2849" spans="1:6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  <c r="F2849" t="str">
        <f t="shared" si="44"/>
        <v>NO</v>
      </c>
    </row>
    <row r="2850" spans="1:6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  <c r="F2850" t="str">
        <f t="shared" si="44"/>
        <v>NO</v>
      </c>
    </row>
    <row r="2851" spans="1:6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  <c r="F2851" t="str">
        <f t="shared" si="44"/>
        <v>NO</v>
      </c>
    </row>
    <row r="2852" spans="1:6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  <c r="F2852" t="str">
        <f t="shared" si="44"/>
        <v>NO</v>
      </c>
    </row>
    <row r="2853" spans="1:6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  <c r="F2853" t="str">
        <f t="shared" si="44"/>
        <v>NO</v>
      </c>
    </row>
    <row r="2854" spans="1:6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  <c r="F2854" t="str">
        <f t="shared" si="44"/>
        <v>NO</v>
      </c>
    </row>
    <row r="2855" spans="1:6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  <c r="F2855" t="str">
        <f t="shared" si="44"/>
        <v>NO</v>
      </c>
    </row>
    <row r="2856" spans="1:6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  <c r="F2856" t="str">
        <f t="shared" si="44"/>
        <v>NO</v>
      </c>
    </row>
    <row r="2857" spans="1:6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  <c r="F2857" t="str">
        <f t="shared" si="44"/>
        <v>NO</v>
      </c>
    </row>
    <row r="2858" spans="1:6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  <c r="F2858" t="str">
        <f t="shared" si="44"/>
        <v>NO</v>
      </c>
    </row>
    <row r="2859" spans="1:6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  <c r="F2859" t="str">
        <f t="shared" si="44"/>
        <v>NO</v>
      </c>
    </row>
    <row r="2860" spans="1:6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  <c r="F2860" t="str">
        <f t="shared" si="44"/>
        <v>NO</v>
      </c>
    </row>
    <row r="2861" spans="1:6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  <c r="F2861" t="str">
        <f t="shared" si="44"/>
        <v>NO</v>
      </c>
    </row>
    <row r="2862" spans="1:6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  <c r="F2862" t="str">
        <f t="shared" si="44"/>
        <v>NO</v>
      </c>
    </row>
    <row r="2863" spans="1:6" x14ac:dyDescent="0.2">
      <c r="A2863" t="s">
        <v>2776</v>
      </c>
      <c r="B2863" t="s">
        <v>2996</v>
      </c>
      <c r="D2863" t="s">
        <v>13</v>
      </c>
      <c r="E2863">
        <v>0.16</v>
      </c>
      <c r="F2863" t="str">
        <f t="shared" si="44"/>
        <v>NO</v>
      </c>
    </row>
    <row r="2864" spans="1:6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  <c r="F2864" t="str">
        <f t="shared" si="44"/>
        <v>NO</v>
      </c>
    </row>
    <row r="2865" spans="1:6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  <c r="F2865" t="str">
        <f t="shared" si="44"/>
        <v>NO</v>
      </c>
    </row>
    <row r="2866" spans="1:6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  <c r="F2866" t="str">
        <f t="shared" si="44"/>
        <v>NO</v>
      </c>
    </row>
    <row r="2867" spans="1:6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  <c r="F2867" t="str">
        <f t="shared" si="44"/>
        <v>NO</v>
      </c>
    </row>
    <row r="2868" spans="1:6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  <c r="F2868" t="str">
        <f t="shared" si="44"/>
        <v>NO</v>
      </c>
    </row>
    <row r="2869" spans="1:6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  <c r="F2869" t="str">
        <f t="shared" si="44"/>
        <v>NO</v>
      </c>
    </row>
    <row r="2870" spans="1:6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  <c r="F2870" t="str">
        <f t="shared" si="44"/>
        <v>NO</v>
      </c>
    </row>
    <row r="2871" spans="1:6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  <c r="F2871" t="str">
        <f t="shared" si="44"/>
        <v>NO</v>
      </c>
    </row>
    <row r="2872" spans="1:6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  <c r="F2872" t="str">
        <f t="shared" si="44"/>
        <v>NO</v>
      </c>
    </row>
    <row r="2873" spans="1:6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  <c r="F2873" t="str">
        <f t="shared" si="44"/>
        <v>NO</v>
      </c>
    </row>
    <row r="2874" spans="1:6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  <c r="F2874" t="str">
        <f t="shared" si="44"/>
        <v>NO</v>
      </c>
    </row>
    <row r="2875" spans="1:6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  <c r="F2875" t="str">
        <f t="shared" si="44"/>
        <v>NO</v>
      </c>
    </row>
    <row r="2876" spans="1:6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  <c r="F2876" t="str">
        <f t="shared" si="44"/>
        <v>NO</v>
      </c>
    </row>
    <row r="2877" spans="1:6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  <c r="F2877" t="str">
        <f t="shared" si="44"/>
        <v>NO</v>
      </c>
    </row>
    <row r="2878" spans="1:6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  <c r="F2878" t="str">
        <f t="shared" si="44"/>
        <v>NO</v>
      </c>
    </row>
    <row r="2879" spans="1:6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  <c r="F2879" t="str">
        <f t="shared" si="44"/>
        <v>NO</v>
      </c>
    </row>
    <row r="2880" spans="1:6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  <c r="F2880" t="str">
        <f t="shared" si="44"/>
        <v>NO</v>
      </c>
    </row>
    <row r="2881" spans="1:6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  <c r="F2881" t="str">
        <f t="shared" si="44"/>
        <v>NO</v>
      </c>
    </row>
    <row r="2882" spans="1:6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  <c r="F2882" t="str">
        <f t="shared" si="44"/>
        <v>NO</v>
      </c>
    </row>
    <row r="2883" spans="1:6" x14ac:dyDescent="0.2">
      <c r="A2883" t="s">
        <v>2776</v>
      </c>
      <c r="B2883" t="s">
        <v>3010</v>
      </c>
      <c r="D2883" t="s">
        <v>13</v>
      </c>
      <c r="E2883">
        <v>0.22</v>
      </c>
      <c r="F2883" t="str">
        <f t="shared" ref="F2883:F2946" si="45">IF($E2883&gt;$I$3, "YES", IF($E2883&lt;$I$4, "YES", "NO"))</f>
        <v>NO</v>
      </c>
    </row>
    <row r="2884" spans="1:6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  <c r="F2884" t="str">
        <f t="shared" si="45"/>
        <v>NO</v>
      </c>
    </row>
    <row r="2885" spans="1:6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  <c r="F2885" t="str">
        <f t="shared" si="45"/>
        <v>NO</v>
      </c>
    </row>
    <row r="2886" spans="1:6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  <c r="F2886" t="str">
        <f t="shared" si="45"/>
        <v>NO</v>
      </c>
    </row>
    <row r="2887" spans="1:6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  <c r="F2887" t="str">
        <f t="shared" si="45"/>
        <v>NO</v>
      </c>
    </row>
    <row r="2888" spans="1:6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  <c r="F2888" t="str">
        <f t="shared" si="45"/>
        <v>NO</v>
      </c>
    </row>
    <row r="2889" spans="1:6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  <c r="F2889" t="str">
        <f t="shared" si="45"/>
        <v>NO</v>
      </c>
    </row>
    <row r="2890" spans="1:6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  <c r="F2890" t="str">
        <f t="shared" si="45"/>
        <v>NO</v>
      </c>
    </row>
    <row r="2891" spans="1:6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  <c r="F2891" t="str">
        <f t="shared" si="45"/>
        <v>NO</v>
      </c>
    </row>
    <row r="2892" spans="1:6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  <c r="F2892" t="str">
        <f t="shared" si="45"/>
        <v>NO</v>
      </c>
    </row>
    <row r="2893" spans="1:6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  <c r="F2893" t="str">
        <f t="shared" si="45"/>
        <v>NO</v>
      </c>
    </row>
    <row r="2894" spans="1:6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  <c r="F2894" t="str">
        <f t="shared" si="45"/>
        <v>NO</v>
      </c>
    </row>
    <row r="2895" spans="1:6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  <c r="F2895" t="str">
        <f t="shared" si="45"/>
        <v>NO</v>
      </c>
    </row>
    <row r="2896" spans="1:6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  <c r="F2896" t="str">
        <f t="shared" si="45"/>
        <v>NO</v>
      </c>
    </row>
    <row r="2897" spans="1:6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  <c r="F2897" t="str">
        <f t="shared" si="45"/>
        <v>NO</v>
      </c>
    </row>
    <row r="2898" spans="1:6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  <c r="F2898" t="str">
        <f t="shared" si="45"/>
        <v>NO</v>
      </c>
    </row>
    <row r="2899" spans="1:6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  <c r="F2899" t="str">
        <f t="shared" si="45"/>
        <v>NO</v>
      </c>
    </row>
    <row r="2900" spans="1:6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  <c r="F2900" t="str">
        <f t="shared" si="45"/>
        <v>NO</v>
      </c>
    </row>
    <row r="2901" spans="1:6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  <c r="F2901" t="str">
        <f t="shared" si="45"/>
        <v>NO</v>
      </c>
    </row>
    <row r="2902" spans="1:6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  <c r="F2902" t="str">
        <f t="shared" si="45"/>
        <v>NO</v>
      </c>
    </row>
    <row r="2903" spans="1:6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  <c r="F2903" t="str">
        <f t="shared" si="45"/>
        <v>NO</v>
      </c>
    </row>
    <row r="2904" spans="1:6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  <c r="F2904" t="str">
        <f t="shared" si="45"/>
        <v>NO</v>
      </c>
    </row>
    <row r="2905" spans="1:6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  <c r="F2905" t="str">
        <f t="shared" si="45"/>
        <v>NO</v>
      </c>
    </row>
    <row r="2906" spans="1:6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  <c r="F2906" t="str">
        <f t="shared" si="45"/>
        <v>NO</v>
      </c>
    </row>
    <row r="2907" spans="1:6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  <c r="F2907" t="str">
        <f t="shared" si="45"/>
        <v>NO</v>
      </c>
    </row>
    <row r="2908" spans="1:6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  <c r="F2908" t="str">
        <f t="shared" si="45"/>
        <v>NO</v>
      </c>
    </row>
    <row r="2909" spans="1:6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  <c r="F2909" t="str">
        <f t="shared" si="45"/>
        <v>NO</v>
      </c>
    </row>
    <row r="2910" spans="1:6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  <c r="F2910" t="str">
        <f t="shared" si="45"/>
        <v>NO</v>
      </c>
    </row>
    <row r="2911" spans="1:6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  <c r="F2911" t="str">
        <f t="shared" si="45"/>
        <v>NO</v>
      </c>
    </row>
    <row r="2912" spans="1:6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  <c r="F2912" t="str">
        <f t="shared" si="45"/>
        <v>NO</v>
      </c>
    </row>
    <row r="2913" spans="1:6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  <c r="F2913" t="str">
        <f t="shared" si="45"/>
        <v>YES</v>
      </c>
    </row>
    <row r="2914" spans="1:6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  <c r="F2914" t="str">
        <f t="shared" si="45"/>
        <v>YES</v>
      </c>
    </row>
    <row r="2915" spans="1:6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  <c r="F2915" t="str">
        <f t="shared" si="45"/>
        <v>YES</v>
      </c>
    </row>
    <row r="2916" spans="1:6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  <c r="F2916" t="str">
        <f t="shared" si="45"/>
        <v>YES</v>
      </c>
    </row>
    <row r="2917" spans="1:6" x14ac:dyDescent="0.2">
      <c r="A2917" t="s">
        <v>3029</v>
      </c>
      <c r="B2917" t="s">
        <v>3194</v>
      </c>
      <c r="D2917" t="s">
        <v>13</v>
      </c>
      <c r="E2917">
        <v>0.04</v>
      </c>
      <c r="F2917" t="str">
        <f t="shared" si="45"/>
        <v>NO</v>
      </c>
    </row>
    <row r="2918" spans="1:6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  <c r="F2918" t="str">
        <f t="shared" si="45"/>
        <v>NO</v>
      </c>
    </row>
    <row r="2919" spans="1:6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  <c r="F2919" t="str">
        <f t="shared" si="45"/>
        <v>NO</v>
      </c>
    </row>
    <row r="2920" spans="1:6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  <c r="F2920" t="str">
        <f t="shared" si="45"/>
        <v>NO</v>
      </c>
    </row>
    <row r="2921" spans="1:6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  <c r="F2921" t="str">
        <f t="shared" si="45"/>
        <v>NO</v>
      </c>
    </row>
    <row r="2922" spans="1:6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  <c r="F2922" t="str">
        <f t="shared" si="45"/>
        <v>NO</v>
      </c>
    </row>
    <row r="2923" spans="1:6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  <c r="F2923" t="str">
        <f t="shared" si="45"/>
        <v>NO</v>
      </c>
    </row>
    <row r="2924" spans="1:6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  <c r="F2924" t="str">
        <f t="shared" si="45"/>
        <v>NO</v>
      </c>
    </row>
    <row r="2925" spans="1:6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  <c r="F2925" t="str">
        <f t="shared" si="45"/>
        <v>NO</v>
      </c>
    </row>
    <row r="2926" spans="1:6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  <c r="F2926" t="str">
        <f t="shared" si="45"/>
        <v>NO</v>
      </c>
    </row>
    <row r="2927" spans="1:6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  <c r="F2927" t="str">
        <f t="shared" si="45"/>
        <v>NO</v>
      </c>
    </row>
    <row r="2928" spans="1:6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  <c r="F2928" t="str">
        <f t="shared" si="45"/>
        <v>NO</v>
      </c>
    </row>
    <row r="2929" spans="1:6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  <c r="F2929" t="str">
        <f t="shared" si="45"/>
        <v>NO</v>
      </c>
    </row>
    <row r="2930" spans="1:6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  <c r="F2930" t="str">
        <f t="shared" si="45"/>
        <v>NO</v>
      </c>
    </row>
    <row r="2931" spans="1:6" x14ac:dyDescent="0.2">
      <c r="A2931" t="s">
        <v>2427</v>
      </c>
      <c r="B2931" t="s">
        <v>2756</v>
      </c>
      <c r="D2931" t="s">
        <v>13</v>
      </c>
      <c r="E2931">
        <v>15.68</v>
      </c>
      <c r="F2931" t="str">
        <f t="shared" si="45"/>
        <v>YES</v>
      </c>
    </row>
    <row r="2932" spans="1:6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  <c r="F2932" t="str">
        <f t="shared" si="45"/>
        <v>YES</v>
      </c>
    </row>
    <row r="2933" spans="1:6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  <c r="F2933" t="str">
        <f t="shared" si="45"/>
        <v>YES</v>
      </c>
    </row>
    <row r="2934" spans="1:6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  <c r="F2934" t="str">
        <f t="shared" si="45"/>
        <v>YES</v>
      </c>
    </row>
    <row r="2935" spans="1:6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  <c r="F2935" t="str">
        <f t="shared" si="45"/>
        <v>YES</v>
      </c>
    </row>
    <row r="2936" spans="1:6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  <c r="F2936" t="str">
        <f t="shared" si="45"/>
        <v>YES</v>
      </c>
    </row>
    <row r="2937" spans="1:6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  <c r="F2937" t="str">
        <f t="shared" si="45"/>
        <v>YES</v>
      </c>
    </row>
    <row r="2938" spans="1:6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  <c r="F2938" t="str">
        <f t="shared" si="45"/>
        <v>NO</v>
      </c>
    </row>
    <row r="2939" spans="1:6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  <c r="F2939" t="str">
        <f t="shared" si="45"/>
        <v>YES</v>
      </c>
    </row>
    <row r="2940" spans="1:6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  <c r="F2940" t="str">
        <f t="shared" si="45"/>
        <v>YES</v>
      </c>
    </row>
    <row r="2941" spans="1:6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  <c r="F2941" t="str">
        <f t="shared" si="45"/>
        <v>NO</v>
      </c>
    </row>
    <row r="2942" spans="1:6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  <c r="F2942" t="str">
        <f t="shared" si="45"/>
        <v>NO</v>
      </c>
    </row>
    <row r="2943" spans="1:6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  <c r="F2943" t="str">
        <f t="shared" si="45"/>
        <v>NO</v>
      </c>
    </row>
    <row r="2944" spans="1:6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  <c r="F2944" t="str">
        <f t="shared" si="45"/>
        <v>NO</v>
      </c>
    </row>
    <row r="2945" spans="1:6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  <c r="F2945" t="str">
        <f t="shared" si="45"/>
        <v>NO</v>
      </c>
    </row>
    <row r="2946" spans="1:6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  <c r="F2946" t="str">
        <f t="shared" si="45"/>
        <v>YES</v>
      </c>
    </row>
    <row r="2947" spans="1:6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  <c r="F2947" t="str">
        <f t="shared" ref="F2947:F3010" si="46">IF($E2947&gt;$I$3, "YES", IF($E2947&lt;$I$4, "YES", "NO"))</f>
        <v>YES</v>
      </c>
    </row>
    <row r="2948" spans="1:6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  <c r="F2948" t="str">
        <f t="shared" si="46"/>
        <v>YES</v>
      </c>
    </row>
    <row r="2949" spans="1:6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  <c r="F2949" t="str">
        <f t="shared" si="46"/>
        <v>YES</v>
      </c>
    </row>
    <row r="2950" spans="1:6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  <c r="F2950" t="str">
        <f t="shared" si="46"/>
        <v>YES</v>
      </c>
    </row>
    <row r="2951" spans="1:6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  <c r="F2951" t="str">
        <f t="shared" si="46"/>
        <v>YES</v>
      </c>
    </row>
    <row r="2952" spans="1:6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  <c r="F2952" t="str">
        <f t="shared" si="46"/>
        <v>NO</v>
      </c>
    </row>
    <row r="2953" spans="1:6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  <c r="F2953" t="str">
        <f t="shared" si="46"/>
        <v>NO</v>
      </c>
    </row>
    <row r="2954" spans="1:6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  <c r="F2954" t="str">
        <f t="shared" si="46"/>
        <v>NO</v>
      </c>
    </row>
    <row r="2955" spans="1:6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  <c r="F2955" t="str">
        <f t="shared" si="46"/>
        <v>NO</v>
      </c>
    </row>
    <row r="2956" spans="1:6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  <c r="F2956" t="str">
        <f t="shared" si="46"/>
        <v>NO</v>
      </c>
    </row>
    <row r="2957" spans="1:6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  <c r="F2957" t="str">
        <f t="shared" si="46"/>
        <v>NO</v>
      </c>
    </row>
    <row r="2958" spans="1:6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  <c r="F2958" t="str">
        <f t="shared" si="46"/>
        <v>NO</v>
      </c>
    </row>
    <row r="2959" spans="1:6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  <c r="F2959" t="str">
        <f t="shared" si="46"/>
        <v>NO</v>
      </c>
    </row>
    <row r="2960" spans="1:6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  <c r="F2960" t="str">
        <f t="shared" si="46"/>
        <v>NO</v>
      </c>
    </row>
    <row r="2961" spans="1:6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  <c r="F2961" t="str">
        <f t="shared" si="46"/>
        <v>NO</v>
      </c>
    </row>
    <row r="2962" spans="1:6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  <c r="F2962" t="str">
        <f t="shared" si="46"/>
        <v>NO</v>
      </c>
    </row>
    <row r="2963" spans="1:6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  <c r="F2963" t="str">
        <f t="shared" si="46"/>
        <v>NO</v>
      </c>
    </row>
    <row r="2964" spans="1:6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  <c r="F2964" t="str">
        <f t="shared" si="46"/>
        <v>NO</v>
      </c>
    </row>
    <row r="2965" spans="1:6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  <c r="F2965" t="str">
        <f t="shared" si="46"/>
        <v>NO</v>
      </c>
    </row>
    <row r="2966" spans="1:6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  <c r="F2966" t="str">
        <f t="shared" si="46"/>
        <v>NO</v>
      </c>
    </row>
    <row r="2967" spans="1:6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  <c r="F2967" t="str">
        <f t="shared" si="46"/>
        <v>NO</v>
      </c>
    </row>
    <row r="2968" spans="1:6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  <c r="F2968" t="str">
        <f t="shared" si="46"/>
        <v>NO</v>
      </c>
    </row>
    <row r="2969" spans="1:6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  <c r="F2969" t="str">
        <f t="shared" si="46"/>
        <v>NO</v>
      </c>
    </row>
    <row r="2970" spans="1:6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  <c r="F2970" t="str">
        <f t="shared" si="46"/>
        <v>NO</v>
      </c>
    </row>
    <row r="2971" spans="1:6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  <c r="F2971" t="str">
        <f t="shared" si="46"/>
        <v>NO</v>
      </c>
    </row>
    <row r="2972" spans="1:6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  <c r="F2972" t="str">
        <f t="shared" si="46"/>
        <v>NO</v>
      </c>
    </row>
    <row r="2973" spans="1:6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  <c r="F2973" t="str">
        <f t="shared" si="46"/>
        <v>NO</v>
      </c>
    </row>
    <row r="2974" spans="1:6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  <c r="F2974" t="str">
        <f t="shared" si="46"/>
        <v>NO</v>
      </c>
    </row>
    <row r="2975" spans="1:6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  <c r="F2975" t="str">
        <f t="shared" si="46"/>
        <v>NO</v>
      </c>
    </row>
    <row r="2976" spans="1:6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  <c r="F2976" t="str">
        <f t="shared" si="46"/>
        <v>NO</v>
      </c>
    </row>
    <row r="2977" spans="1:6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  <c r="F2977" t="str">
        <f t="shared" si="46"/>
        <v>NO</v>
      </c>
    </row>
    <row r="2978" spans="1:6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  <c r="F2978" t="str">
        <f t="shared" si="46"/>
        <v>NO</v>
      </c>
    </row>
    <row r="2979" spans="1:6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  <c r="F2979" t="str">
        <f t="shared" si="46"/>
        <v>NO</v>
      </c>
    </row>
    <row r="2980" spans="1:6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  <c r="F2980" t="str">
        <f t="shared" si="46"/>
        <v>NO</v>
      </c>
    </row>
    <row r="2981" spans="1:6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  <c r="F2981" t="str">
        <f t="shared" si="46"/>
        <v>NO</v>
      </c>
    </row>
    <row r="2982" spans="1:6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  <c r="F2982" t="str">
        <f t="shared" si="46"/>
        <v>NO</v>
      </c>
    </row>
    <row r="2983" spans="1:6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  <c r="F2983" t="str">
        <f t="shared" si="46"/>
        <v>NO</v>
      </c>
    </row>
    <row r="2984" spans="1:6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  <c r="F2984" t="str">
        <f t="shared" si="46"/>
        <v>YES</v>
      </c>
    </row>
    <row r="2985" spans="1:6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  <c r="F2985" t="str">
        <f t="shared" si="46"/>
        <v>NO</v>
      </c>
    </row>
    <row r="2986" spans="1:6" x14ac:dyDescent="0.2">
      <c r="A2986" t="s">
        <v>3029</v>
      </c>
      <c r="B2986" t="s">
        <v>3198</v>
      </c>
      <c r="D2986" t="s">
        <v>9</v>
      </c>
      <c r="E2986">
        <v>2.5299999999999998</v>
      </c>
      <c r="F2986" t="str">
        <f t="shared" si="46"/>
        <v>NO</v>
      </c>
    </row>
    <row r="2987" spans="1:6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  <c r="F2987" t="str">
        <f t="shared" si="46"/>
        <v>NO</v>
      </c>
    </row>
    <row r="2988" spans="1:6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  <c r="F2988" t="str">
        <f t="shared" si="46"/>
        <v>NO</v>
      </c>
    </row>
    <row r="2989" spans="1:6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  <c r="F2989" t="str">
        <f t="shared" si="46"/>
        <v>NO</v>
      </c>
    </row>
    <row r="2990" spans="1:6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  <c r="F2990" t="str">
        <f t="shared" si="46"/>
        <v>NO</v>
      </c>
    </row>
    <row r="2991" spans="1:6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  <c r="F2991" t="str">
        <f t="shared" si="46"/>
        <v>NO</v>
      </c>
    </row>
    <row r="2992" spans="1:6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  <c r="F2992" t="str">
        <f t="shared" si="46"/>
        <v>NO</v>
      </c>
    </row>
    <row r="2993" spans="1:6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  <c r="F2993" t="str">
        <f t="shared" si="46"/>
        <v>NO</v>
      </c>
    </row>
    <row r="2994" spans="1:6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  <c r="F2994" t="str">
        <f t="shared" si="46"/>
        <v>NO</v>
      </c>
    </row>
    <row r="2995" spans="1:6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  <c r="F2995" t="str">
        <f t="shared" si="46"/>
        <v>NO</v>
      </c>
    </row>
    <row r="2996" spans="1:6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  <c r="F2996" t="str">
        <f t="shared" si="46"/>
        <v>NO</v>
      </c>
    </row>
    <row r="2997" spans="1:6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  <c r="F2997" t="str">
        <f t="shared" si="46"/>
        <v>NO</v>
      </c>
    </row>
    <row r="2998" spans="1:6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  <c r="F2998" t="str">
        <f t="shared" si="46"/>
        <v>NO</v>
      </c>
    </row>
    <row r="2999" spans="1:6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  <c r="F2999" t="str">
        <f t="shared" si="46"/>
        <v>NO</v>
      </c>
    </row>
    <row r="3000" spans="1:6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  <c r="F3000" t="str">
        <f t="shared" si="46"/>
        <v>NO</v>
      </c>
    </row>
    <row r="3001" spans="1:6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  <c r="F3001" t="str">
        <f t="shared" si="46"/>
        <v>NO</v>
      </c>
    </row>
    <row r="3002" spans="1:6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  <c r="F3002" t="str">
        <f t="shared" si="46"/>
        <v>NO</v>
      </c>
    </row>
    <row r="3003" spans="1:6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  <c r="F3003" t="str">
        <f t="shared" si="46"/>
        <v>NO</v>
      </c>
    </row>
    <row r="3004" spans="1:6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  <c r="F3004" t="str">
        <f t="shared" si="46"/>
        <v>NO</v>
      </c>
    </row>
    <row r="3005" spans="1:6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  <c r="F3005" t="str">
        <f t="shared" si="46"/>
        <v>YES</v>
      </c>
    </row>
    <row r="3006" spans="1:6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  <c r="F3006" t="str">
        <f t="shared" si="46"/>
        <v>YES</v>
      </c>
    </row>
    <row r="3007" spans="1:6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  <c r="F3007" t="str">
        <f t="shared" si="46"/>
        <v>NO</v>
      </c>
    </row>
    <row r="3008" spans="1:6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  <c r="F3008" t="str">
        <f t="shared" si="46"/>
        <v>YES</v>
      </c>
    </row>
    <row r="3009" spans="1:6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  <c r="F3009" t="str">
        <f t="shared" si="46"/>
        <v>YES</v>
      </c>
    </row>
    <row r="3010" spans="1:6" x14ac:dyDescent="0.2">
      <c r="A3010" t="s">
        <v>1983</v>
      </c>
      <c r="B3010" t="s">
        <v>2047</v>
      </c>
      <c r="D3010" t="s">
        <v>9</v>
      </c>
      <c r="E3010">
        <v>25.41</v>
      </c>
      <c r="F3010" t="str">
        <f t="shared" si="46"/>
        <v>YES</v>
      </c>
    </row>
    <row r="3011" spans="1:6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  <c r="F3011" t="str">
        <f t="shared" ref="F3011:F3074" si="47">IF($E3011&gt;$I$3, "YES", IF($E3011&lt;$I$4, "YES", "NO"))</f>
        <v>YES</v>
      </c>
    </row>
    <row r="3012" spans="1:6" x14ac:dyDescent="0.2">
      <c r="A3012" t="s">
        <v>1983</v>
      </c>
      <c r="B3012" t="s">
        <v>2047</v>
      </c>
      <c r="D3012" t="s">
        <v>13</v>
      </c>
      <c r="E3012">
        <v>13.13</v>
      </c>
      <c r="F3012" t="str">
        <f t="shared" si="47"/>
        <v>YES</v>
      </c>
    </row>
    <row r="3013" spans="1:6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  <c r="F3013" t="str">
        <f t="shared" si="47"/>
        <v>YES</v>
      </c>
    </row>
    <row r="3014" spans="1:6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  <c r="F3014" t="str">
        <f t="shared" si="47"/>
        <v>YES</v>
      </c>
    </row>
    <row r="3015" spans="1:6" x14ac:dyDescent="0.2">
      <c r="A3015" t="s">
        <v>1983</v>
      </c>
      <c r="B3015" t="s">
        <v>2050</v>
      </c>
      <c r="D3015" t="s">
        <v>457</v>
      </c>
      <c r="E3015">
        <v>18.670000000000002</v>
      </c>
      <c r="F3015" t="str">
        <f t="shared" si="47"/>
        <v>YES</v>
      </c>
    </row>
    <row r="3016" spans="1:6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  <c r="F3016" t="str">
        <f t="shared" si="47"/>
        <v>YES</v>
      </c>
    </row>
    <row r="3017" spans="1:6" x14ac:dyDescent="0.2">
      <c r="A3017" t="s">
        <v>1983</v>
      </c>
      <c r="B3017" t="s">
        <v>2052</v>
      </c>
      <c r="D3017" t="s">
        <v>457</v>
      </c>
      <c r="E3017">
        <v>33.04</v>
      </c>
      <c r="F3017" t="str">
        <f t="shared" si="47"/>
        <v>YES</v>
      </c>
    </row>
    <row r="3018" spans="1:6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  <c r="F3018" t="str">
        <f t="shared" si="47"/>
        <v>YES</v>
      </c>
    </row>
    <row r="3019" spans="1:6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  <c r="F3019" t="str">
        <f t="shared" si="47"/>
        <v>YES</v>
      </c>
    </row>
    <row r="3020" spans="1:6" x14ac:dyDescent="0.2">
      <c r="A3020" t="s">
        <v>1983</v>
      </c>
      <c r="B3020" t="s">
        <v>2052</v>
      </c>
      <c r="D3020" t="s">
        <v>9</v>
      </c>
      <c r="E3020">
        <v>33.29</v>
      </c>
      <c r="F3020" t="str">
        <f t="shared" si="47"/>
        <v>YES</v>
      </c>
    </row>
    <row r="3021" spans="1:6" x14ac:dyDescent="0.2">
      <c r="A3021" t="s">
        <v>1983</v>
      </c>
      <c r="B3021" t="s">
        <v>2054</v>
      </c>
      <c r="D3021" t="s">
        <v>9</v>
      </c>
      <c r="E3021">
        <v>1.81</v>
      </c>
      <c r="F3021" t="str">
        <f t="shared" si="47"/>
        <v>NO</v>
      </c>
    </row>
    <row r="3022" spans="1:6" x14ac:dyDescent="0.2">
      <c r="A3022" t="s">
        <v>1983</v>
      </c>
      <c r="B3022" t="s">
        <v>2055</v>
      </c>
      <c r="D3022" t="s">
        <v>457</v>
      </c>
      <c r="E3022">
        <v>0.46</v>
      </c>
      <c r="F3022" t="str">
        <f t="shared" si="47"/>
        <v>NO</v>
      </c>
    </row>
    <row r="3023" spans="1:6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  <c r="F3023" t="str">
        <f t="shared" si="47"/>
        <v>NO</v>
      </c>
    </row>
    <row r="3024" spans="1:6" x14ac:dyDescent="0.2">
      <c r="A3024" t="s">
        <v>1983</v>
      </c>
      <c r="B3024" t="s">
        <v>2057</v>
      </c>
      <c r="D3024" t="s">
        <v>457</v>
      </c>
      <c r="E3024">
        <v>1.04</v>
      </c>
      <c r="F3024" t="str">
        <f t="shared" si="47"/>
        <v>NO</v>
      </c>
    </row>
    <row r="3025" spans="1:6" x14ac:dyDescent="0.2">
      <c r="A3025" t="s">
        <v>1983</v>
      </c>
      <c r="B3025" t="s">
        <v>2057</v>
      </c>
      <c r="D3025" t="s">
        <v>9</v>
      </c>
      <c r="E3025">
        <v>0.79</v>
      </c>
      <c r="F3025" t="str">
        <f t="shared" si="47"/>
        <v>NO</v>
      </c>
    </row>
    <row r="3026" spans="1:6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  <c r="F3026" t="str">
        <f t="shared" si="47"/>
        <v>NO</v>
      </c>
    </row>
    <row r="3027" spans="1:6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  <c r="F3027" t="str">
        <f t="shared" si="47"/>
        <v>NO</v>
      </c>
    </row>
    <row r="3028" spans="1:6" x14ac:dyDescent="0.2">
      <c r="A3028" t="s">
        <v>1006</v>
      </c>
      <c r="B3028" t="s">
        <v>1263</v>
      </c>
      <c r="D3028" t="s">
        <v>13</v>
      </c>
      <c r="E3028">
        <v>0.18</v>
      </c>
      <c r="F3028" t="str">
        <f t="shared" si="47"/>
        <v>NO</v>
      </c>
    </row>
    <row r="3029" spans="1:6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  <c r="F3029" t="str">
        <f t="shared" si="47"/>
        <v>NO</v>
      </c>
    </row>
    <row r="3030" spans="1:6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  <c r="F3030" t="str">
        <f t="shared" si="47"/>
        <v>NO</v>
      </c>
    </row>
    <row r="3031" spans="1:6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  <c r="F3031" t="str">
        <f t="shared" si="47"/>
        <v>NO</v>
      </c>
    </row>
    <row r="3032" spans="1:6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  <c r="F3032" t="str">
        <f t="shared" si="47"/>
        <v>NO</v>
      </c>
    </row>
    <row r="3033" spans="1:6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  <c r="F3033" t="str">
        <f t="shared" si="47"/>
        <v>NO</v>
      </c>
    </row>
    <row r="3034" spans="1:6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  <c r="F3034" t="str">
        <f t="shared" si="47"/>
        <v>NO</v>
      </c>
    </row>
    <row r="3035" spans="1:6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  <c r="F3035" t="str">
        <f t="shared" si="47"/>
        <v>NO</v>
      </c>
    </row>
    <row r="3036" spans="1:6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  <c r="F3036" t="str">
        <f t="shared" si="47"/>
        <v>NO</v>
      </c>
    </row>
    <row r="3037" spans="1:6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  <c r="F3037" t="str">
        <f t="shared" si="47"/>
        <v>NO</v>
      </c>
    </row>
    <row r="3038" spans="1:6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  <c r="F3038" t="str">
        <f t="shared" si="47"/>
        <v>NO</v>
      </c>
    </row>
    <row r="3039" spans="1:6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  <c r="F3039" t="str">
        <f t="shared" si="47"/>
        <v>NO</v>
      </c>
    </row>
    <row r="3040" spans="1:6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  <c r="F3040" t="str">
        <f t="shared" si="47"/>
        <v>NO</v>
      </c>
    </row>
    <row r="3041" spans="1:6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  <c r="F3041" t="str">
        <f t="shared" si="47"/>
        <v>NO</v>
      </c>
    </row>
    <row r="3042" spans="1:6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  <c r="F3042" t="str">
        <f t="shared" si="47"/>
        <v>NO</v>
      </c>
    </row>
    <row r="3043" spans="1:6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  <c r="F3043" t="str">
        <f t="shared" si="47"/>
        <v>NO</v>
      </c>
    </row>
    <row r="3044" spans="1:6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  <c r="F3044" t="str">
        <f t="shared" si="47"/>
        <v>NO</v>
      </c>
    </row>
    <row r="3045" spans="1:6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  <c r="F3045" t="str">
        <f t="shared" si="47"/>
        <v>NO</v>
      </c>
    </row>
    <row r="3046" spans="1:6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  <c r="F3046" t="str">
        <f t="shared" si="47"/>
        <v>NO</v>
      </c>
    </row>
    <row r="3047" spans="1:6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  <c r="F3047" t="str">
        <f t="shared" si="47"/>
        <v>NO</v>
      </c>
    </row>
    <row r="3048" spans="1:6" x14ac:dyDescent="0.2">
      <c r="A3048" t="s">
        <v>1267</v>
      </c>
      <c r="B3048" t="s">
        <v>1503</v>
      </c>
      <c r="D3048" t="s">
        <v>4</v>
      </c>
      <c r="E3048">
        <v>0.38</v>
      </c>
      <c r="F3048" t="str">
        <f t="shared" si="47"/>
        <v>NO</v>
      </c>
    </row>
    <row r="3049" spans="1:6" x14ac:dyDescent="0.2">
      <c r="A3049" t="s">
        <v>1267</v>
      </c>
      <c r="B3049" t="s">
        <v>1504</v>
      </c>
      <c r="D3049" t="s">
        <v>9</v>
      </c>
      <c r="E3049">
        <v>0.36</v>
      </c>
      <c r="F3049" t="str">
        <f t="shared" si="47"/>
        <v>NO</v>
      </c>
    </row>
    <row r="3050" spans="1:6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  <c r="F3050" t="str">
        <f t="shared" si="47"/>
        <v>NO</v>
      </c>
    </row>
    <row r="3051" spans="1:6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  <c r="F3051" t="str">
        <f t="shared" si="47"/>
        <v>NO</v>
      </c>
    </row>
    <row r="3052" spans="1:6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  <c r="F3052" t="str">
        <f t="shared" si="47"/>
        <v>NO</v>
      </c>
    </row>
    <row r="3053" spans="1:6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  <c r="F3053" t="str">
        <f t="shared" si="47"/>
        <v>NO</v>
      </c>
    </row>
    <row r="3054" spans="1:6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  <c r="F3054" t="str">
        <f t="shared" si="47"/>
        <v>NO</v>
      </c>
    </row>
    <row r="3055" spans="1:6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  <c r="F3055" t="str">
        <f t="shared" si="47"/>
        <v>NO</v>
      </c>
    </row>
    <row r="3056" spans="1:6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  <c r="F3056" t="str">
        <f t="shared" si="47"/>
        <v>NO</v>
      </c>
    </row>
    <row r="3057" spans="1:6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  <c r="F3057" t="str">
        <f t="shared" si="47"/>
        <v>NO</v>
      </c>
    </row>
    <row r="3058" spans="1:6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  <c r="F3058" t="str">
        <f t="shared" si="47"/>
        <v>NO</v>
      </c>
    </row>
    <row r="3059" spans="1:6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  <c r="F3059" t="str">
        <f t="shared" si="47"/>
        <v>NO</v>
      </c>
    </row>
    <row r="3060" spans="1:6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  <c r="F3060" t="str">
        <f t="shared" si="47"/>
        <v>NO</v>
      </c>
    </row>
    <row r="3061" spans="1:6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  <c r="F3061" t="str">
        <f t="shared" si="47"/>
        <v>NO</v>
      </c>
    </row>
    <row r="3062" spans="1:6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  <c r="F3062" t="str">
        <f t="shared" si="47"/>
        <v>NO</v>
      </c>
    </row>
    <row r="3063" spans="1:6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  <c r="F3063" t="str">
        <f t="shared" si="47"/>
        <v>NO</v>
      </c>
    </row>
    <row r="3064" spans="1:6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  <c r="F3064" t="str">
        <f t="shared" si="47"/>
        <v>NO</v>
      </c>
    </row>
    <row r="3065" spans="1:6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  <c r="F3065" t="str">
        <f t="shared" si="47"/>
        <v>YES</v>
      </c>
    </row>
    <row r="3066" spans="1:6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  <c r="F3066" t="str">
        <f t="shared" si="47"/>
        <v>YES</v>
      </c>
    </row>
    <row r="3067" spans="1:6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  <c r="F3067" t="str">
        <f t="shared" si="47"/>
        <v>NO</v>
      </c>
    </row>
    <row r="3068" spans="1:6" x14ac:dyDescent="0.2">
      <c r="A3068" t="s">
        <v>149</v>
      </c>
      <c r="B3068" t="s">
        <v>451</v>
      </c>
      <c r="D3068" t="s">
        <v>450</v>
      </c>
      <c r="E3068">
        <v>0.23</v>
      </c>
      <c r="F3068" t="str">
        <f t="shared" si="47"/>
        <v>NO</v>
      </c>
    </row>
    <row r="3069" spans="1:6" x14ac:dyDescent="0.2">
      <c r="A3069" t="s">
        <v>149</v>
      </c>
      <c r="B3069" t="s">
        <v>452</v>
      </c>
      <c r="D3069" t="s">
        <v>9</v>
      </c>
      <c r="E3069">
        <v>2.15</v>
      </c>
      <c r="F3069" t="str">
        <f t="shared" si="47"/>
        <v>NO</v>
      </c>
    </row>
    <row r="3070" spans="1:6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  <c r="F3070" t="str">
        <f t="shared" si="47"/>
        <v>NO</v>
      </c>
    </row>
    <row r="3071" spans="1:6" x14ac:dyDescent="0.2">
      <c r="A3071" t="s">
        <v>149</v>
      </c>
      <c r="B3071" t="s">
        <v>454</v>
      </c>
      <c r="D3071" t="s">
        <v>9</v>
      </c>
      <c r="E3071">
        <v>1.97</v>
      </c>
      <c r="F3071" t="str">
        <f t="shared" si="47"/>
        <v>NO</v>
      </c>
    </row>
    <row r="3072" spans="1:6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  <c r="F3072" t="str">
        <f t="shared" si="47"/>
        <v>NO</v>
      </c>
    </row>
    <row r="3073" spans="1:6" x14ac:dyDescent="0.2">
      <c r="A3073" t="s">
        <v>149</v>
      </c>
      <c r="B3073" t="s">
        <v>456</v>
      </c>
      <c r="D3073" t="s">
        <v>9</v>
      </c>
      <c r="E3073">
        <v>2.06</v>
      </c>
      <c r="F3073" t="str">
        <f t="shared" si="47"/>
        <v>NO</v>
      </c>
    </row>
    <row r="3074" spans="1:6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  <c r="F3074" t="str">
        <f t="shared" si="47"/>
        <v>NO</v>
      </c>
    </row>
    <row r="3075" spans="1:6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  <c r="F3075" t="str">
        <f t="shared" ref="F3075:F3137" si="48">IF($E3075&gt;$I$3, "YES", IF($E3075&lt;$I$4, "YES", "NO"))</f>
        <v>NO</v>
      </c>
    </row>
    <row r="3076" spans="1:6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  <c r="F3076" t="str">
        <f t="shared" si="48"/>
        <v>NO</v>
      </c>
    </row>
    <row r="3077" spans="1:6" x14ac:dyDescent="0.2">
      <c r="A3077" t="s">
        <v>149</v>
      </c>
      <c r="B3077" t="s">
        <v>462</v>
      </c>
      <c r="D3077" t="s">
        <v>9</v>
      </c>
      <c r="E3077">
        <v>2.4900000000000002</v>
      </c>
      <c r="F3077" t="str">
        <f t="shared" si="48"/>
        <v>NO</v>
      </c>
    </row>
    <row r="3078" spans="1:6" x14ac:dyDescent="0.2">
      <c r="A3078" t="s">
        <v>149</v>
      </c>
      <c r="B3078" t="s">
        <v>463</v>
      </c>
      <c r="D3078" t="s">
        <v>9</v>
      </c>
      <c r="E3078">
        <v>3.08</v>
      </c>
      <c r="F3078" t="str">
        <f t="shared" si="48"/>
        <v>NO</v>
      </c>
    </row>
    <row r="3079" spans="1:6" x14ac:dyDescent="0.2">
      <c r="A3079" t="s">
        <v>149</v>
      </c>
      <c r="B3079" t="s">
        <v>464</v>
      </c>
      <c r="D3079" t="s">
        <v>9</v>
      </c>
      <c r="E3079">
        <v>1.94</v>
      </c>
      <c r="F3079" t="str">
        <f t="shared" si="48"/>
        <v>NO</v>
      </c>
    </row>
    <row r="3080" spans="1:6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  <c r="F3080" t="str">
        <f t="shared" si="48"/>
        <v>NO</v>
      </c>
    </row>
    <row r="3081" spans="1:6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  <c r="F3081" t="str">
        <f t="shared" si="48"/>
        <v>NO</v>
      </c>
    </row>
    <row r="3082" spans="1:6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  <c r="F3082" t="str">
        <f t="shared" si="48"/>
        <v>NO</v>
      </c>
    </row>
    <row r="3083" spans="1:6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  <c r="F3083" t="str">
        <f t="shared" si="48"/>
        <v>NO</v>
      </c>
    </row>
    <row r="3084" spans="1:6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  <c r="F3084" t="str">
        <f t="shared" si="48"/>
        <v>NO</v>
      </c>
    </row>
    <row r="3085" spans="1:6" x14ac:dyDescent="0.2">
      <c r="A3085" t="s">
        <v>149</v>
      </c>
      <c r="B3085" t="s">
        <v>470</v>
      </c>
      <c r="D3085" t="s">
        <v>9</v>
      </c>
      <c r="E3085">
        <v>2.83</v>
      </c>
      <c r="F3085" t="str">
        <f t="shared" si="48"/>
        <v>NO</v>
      </c>
    </row>
    <row r="3086" spans="1:6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  <c r="F3086" t="str">
        <f t="shared" si="48"/>
        <v>NO</v>
      </c>
    </row>
    <row r="3087" spans="1:6" x14ac:dyDescent="0.2">
      <c r="A3087" t="s">
        <v>149</v>
      </c>
      <c r="B3087" t="s">
        <v>472</v>
      </c>
      <c r="D3087" t="s">
        <v>9</v>
      </c>
      <c r="E3087">
        <v>1.82</v>
      </c>
      <c r="F3087" t="str">
        <f t="shared" si="48"/>
        <v>NO</v>
      </c>
    </row>
    <row r="3088" spans="1:6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  <c r="F3088" t="str">
        <f t="shared" si="48"/>
        <v>NO</v>
      </c>
    </row>
    <row r="3089" spans="1:6" x14ac:dyDescent="0.2">
      <c r="A3089" t="s">
        <v>149</v>
      </c>
      <c r="B3089" t="s">
        <v>474</v>
      </c>
      <c r="D3089" t="s">
        <v>13</v>
      </c>
      <c r="E3089">
        <v>2.13</v>
      </c>
      <c r="F3089" t="str">
        <f t="shared" si="48"/>
        <v>NO</v>
      </c>
    </row>
    <row r="3090" spans="1:6" x14ac:dyDescent="0.2">
      <c r="A3090" t="s">
        <v>149</v>
      </c>
      <c r="B3090" t="s">
        <v>475</v>
      </c>
      <c r="D3090" t="s">
        <v>9</v>
      </c>
      <c r="E3090">
        <v>2.9</v>
      </c>
      <c r="F3090" t="str">
        <f t="shared" si="48"/>
        <v>NO</v>
      </c>
    </row>
    <row r="3091" spans="1:6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  <c r="F3091" t="str">
        <f t="shared" si="48"/>
        <v>NO</v>
      </c>
    </row>
    <row r="3092" spans="1:6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  <c r="F3092" t="str">
        <f t="shared" si="48"/>
        <v>NO</v>
      </c>
    </row>
    <row r="3093" spans="1:6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  <c r="F3093" t="str">
        <f t="shared" si="48"/>
        <v>NO</v>
      </c>
    </row>
    <row r="3094" spans="1:6" x14ac:dyDescent="0.2">
      <c r="A3094" t="s">
        <v>149</v>
      </c>
      <c r="B3094" t="s">
        <v>479</v>
      </c>
      <c r="D3094" t="s">
        <v>9</v>
      </c>
      <c r="E3094">
        <v>2.69</v>
      </c>
      <c r="F3094" t="str">
        <f t="shared" si="48"/>
        <v>NO</v>
      </c>
    </row>
    <row r="3095" spans="1:6" x14ac:dyDescent="0.2">
      <c r="A3095" t="s">
        <v>149</v>
      </c>
      <c r="B3095" t="s">
        <v>480</v>
      </c>
      <c r="D3095" t="s">
        <v>9</v>
      </c>
      <c r="E3095">
        <v>2.7</v>
      </c>
      <c r="F3095" t="str">
        <f t="shared" si="48"/>
        <v>NO</v>
      </c>
    </row>
    <row r="3096" spans="1:6" x14ac:dyDescent="0.2">
      <c r="A3096" t="s">
        <v>149</v>
      </c>
      <c r="B3096" t="s">
        <v>481</v>
      </c>
      <c r="D3096" t="s">
        <v>9</v>
      </c>
      <c r="E3096">
        <v>0.19</v>
      </c>
      <c r="F3096" t="str">
        <f t="shared" si="48"/>
        <v>NO</v>
      </c>
    </row>
    <row r="3097" spans="1:6" x14ac:dyDescent="0.2">
      <c r="A3097" t="s">
        <v>149</v>
      </c>
      <c r="B3097" t="s">
        <v>482</v>
      </c>
      <c r="D3097" t="s">
        <v>9</v>
      </c>
      <c r="E3097">
        <v>0.37</v>
      </c>
      <c r="F3097" t="str">
        <f t="shared" si="48"/>
        <v>NO</v>
      </c>
    </row>
    <row r="3098" spans="1:6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  <c r="F3098" t="str">
        <f t="shared" si="48"/>
        <v>NO</v>
      </c>
    </row>
    <row r="3099" spans="1:6" x14ac:dyDescent="0.2">
      <c r="A3099" t="s">
        <v>149</v>
      </c>
      <c r="B3099" t="s">
        <v>484</v>
      </c>
      <c r="D3099" t="s">
        <v>13</v>
      </c>
      <c r="E3099">
        <v>0.16</v>
      </c>
      <c r="F3099" t="str">
        <f t="shared" si="48"/>
        <v>NO</v>
      </c>
    </row>
    <row r="3100" spans="1:6" x14ac:dyDescent="0.2">
      <c r="A3100" t="s">
        <v>149</v>
      </c>
      <c r="B3100" t="s">
        <v>485</v>
      </c>
      <c r="D3100" t="s">
        <v>9</v>
      </c>
      <c r="E3100">
        <v>0.25</v>
      </c>
      <c r="F3100" t="str">
        <f t="shared" si="48"/>
        <v>NO</v>
      </c>
    </row>
    <row r="3101" spans="1:6" x14ac:dyDescent="0.2">
      <c r="A3101" t="s">
        <v>149</v>
      </c>
      <c r="B3101" t="s">
        <v>486</v>
      </c>
      <c r="D3101" t="s">
        <v>9</v>
      </c>
      <c r="E3101">
        <v>0.44</v>
      </c>
      <c r="F3101" t="str">
        <f t="shared" si="48"/>
        <v>NO</v>
      </c>
    </row>
    <row r="3102" spans="1:6" x14ac:dyDescent="0.2">
      <c r="A3102" t="s">
        <v>149</v>
      </c>
      <c r="B3102" t="s">
        <v>487</v>
      </c>
      <c r="D3102" t="s">
        <v>9</v>
      </c>
      <c r="E3102">
        <v>0.5</v>
      </c>
      <c r="F3102" t="str">
        <f t="shared" si="48"/>
        <v>NO</v>
      </c>
    </row>
    <row r="3103" spans="1:6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  <c r="F3103" t="str">
        <f t="shared" si="48"/>
        <v>NO</v>
      </c>
    </row>
    <row r="3104" spans="1:6" x14ac:dyDescent="0.2">
      <c r="A3104" t="s">
        <v>149</v>
      </c>
      <c r="B3104" t="s">
        <v>490</v>
      </c>
      <c r="D3104" t="s">
        <v>9</v>
      </c>
      <c r="E3104">
        <v>0.42</v>
      </c>
      <c r="F3104" t="str">
        <f t="shared" si="48"/>
        <v>NO</v>
      </c>
    </row>
    <row r="3105" spans="1:6" x14ac:dyDescent="0.2">
      <c r="A3105" t="s">
        <v>149</v>
      </c>
      <c r="B3105" t="s">
        <v>491</v>
      </c>
      <c r="D3105" t="s">
        <v>9</v>
      </c>
      <c r="E3105">
        <v>0.38</v>
      </c>
      <c r="F3105" t="str">
        <f t="shared" si="48"/>
        <v>NO</v>
      </c>
    </row>
    <row r="3106" spans="1:6" x14ac:dyDescent="0.2">
      <c r="A3106" t="s">
        <v>149</v>
      </c>
      <c r="B3106" t="s">
        <v>492</v>
      </c>
      <c r="D3106" t="s">
        <v>9</v>
      </c>
      <c r="E3106">
        <v>0.4</v>
      </c>
      <c r="F3106" t="str">
        <f t="shared" si="48"/>
        <v>NO</v>
      </c>
    </row>
    <row r="3107" spans="1:6" x14ac:dyDescent="0.2">
      <c r="A3107" t="s">
        <v>149</v>
      </c>
      <c r="B3107" t="s">
        <v>493</v>
      </c>
      <c r="D3107" t="s">
        <v>9</v>
      </c>
      <c r="E3107">
        <v>0.3</v>
      </c>
      <c r="F3107" t="str">
        <f t="shared" si="48"/>
        <v>NO</v>
      </c>
    </row>
    <row r="3108" spans="1:6" x14ac:dyDescent="0.2">
      <c r="A3108" t="s">
        <v>149</v>
      </c>
      <c r="B3108" t="s">
        <v>494</v>
      </c>
      <c r="D3108" t="s">
        <v>9</v>
      </c>
      <c r="E3108">
        <v>0.5</v>
      </c>
      <c r="F3108" t="str">
        <f t="shared" si="48"/>
        <v>NO</v>
      </c>
    </row>
    <row r="3109" spans="1:6" x14ac:dyDescent="0.2">
      <c r="A3109" t="s">
        <v>149</v>
      </c>
      <c r="B3109" t="s">
        <v>495</v>
      </c>
      <c r="D3109" t="s">
        <v>9</v>
      </c>
      <c r="E3109">
        <v>0.56000000000000005</v>
      </c>
      <c r="F3109" t="str">
        <f t="shared" si="48"/>
        <v>NO</v>
      </c>
    </row>
    <row r="3110" spans="1:6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  <c r="F3110" t="str">
        <f t="shared" si="48"/>
        <v>NO</v>
      </c>
    </row>
    <row r="3111" spans="1:6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  <c r="F3111" t="str">
        <f t="shared" si="48"/>
        <v>NO</v>
      </c>
    </row>
    <row r="3112" spans="1:6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  <c r="F3112" t="str">
        <f t="shared" si="48"/>
        <v>YES</v>
      </c>
    </row>
    <row r="3113" spans="1:6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  <c r="F3113" t="str">
        <f t="shared" si="48"/>
        <v>YES</v>
      </c>
    </row>
    <row r="3114" spans="1:6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  <c r="F3114" t="str">
        <f t="shared" si="48"/>
        <v>YES</v>
      </c>
    </row>
    <row r="3115" spans="1:6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  <c r="F3115" t="str">
        <f t="shared" si="48"/>
        <v>YES</v>
      </c>
    </row>
    <row r="3116" spans="1:6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  <c r="F3116" t="str">
        <f t="shared" si="48"/>
        <v>NO</v>
      </c>
    </row>
    <row r="3117" spans="1:6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  <c r="F3117" t="str">
        <f t="shared" si="48"/>
        <v>YES</v>
      </c>
    </row>
    <row r="3118" spans="1:6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  <c r="F3118" t="str">
        <f t="shared" si="48"/>
        <v>YES</v>
      </c>
    </row>
    <row r="3119" spans="1:6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  <c r="F3119" t="str">
        <f t="shared" si="48"/>
        <v>YES</v>
      </c>
    </row>
    <row r="3120" spans="1:6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  <c r="F3120" t="str">
        <f t="shared" si="48"/>
        <v>NO</v>
      </c>
    </row>
    <row r="3121" spans="1:6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  <c r="F3121" t="str">
        <f t="shared" si="48"/>
        <v>NO</v>
      </c>
    </row>
    <row r="3122" spans="1:6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  <c r="F3122" t="str">
        <f t="shared" si="48"/>
        <v>NO</v>
      </c>
    </row>
    <row r="3123" spans="1:6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  <c r="F3123" t="str">
        <f t="shared" si="48"/>
        <v>NO</v>
      </c>
    </row>
    <row r="3124" spans="1:6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  <c r="F3124" t="str">
        <f t="shared" si="48"/>
        <v>NO</v>
      </c>
    </row>
    <row r="3125" spans="1:6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  <c r="F3125" t="str">
        <f t="shared" si="48"/>
        <v>NO</v>
      </c>
    </row>
    <row r="3126" spans="1:6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  <c r="F3126" t="str">
        <f t="shared" si="48"/>
        <v>NO</v>
      </c>
    </row>
    <row r="3127" spans="1:6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  <c r="F3127" t="str">
        <f t="shared" si="48"/>
        <v>NO</v>
      </c>
    </row>
    <row r="3128" spans="1:6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  <c r="F3128" t="str">
        <f t="shared" si="48"/>
        <v>NO</v>
      </c>
    </row>
    <row r="3129" spans="1:6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  <c r="F3129" t="str">
        <f t="shared" si="48"/>
        <v>NO</v>
      </c>
    </row>
    <row r="3130" spans="1:6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  <c r="F3130" t="str">
        <f t="shared" si="48"/>
        <v>NO</v>
      </c>
    </row>
    <row r="3131" spans="1:6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  <c r="F3131" t="str">
        <f t="shared" si="48"/>
        <v>YES</v>
      </c>
    </row>
    <row r="3132" spans="1:6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  <c r="F3132" t="str">
        <f t="shared" si="48"/>
        <v>YES</v>
      </c>
    </row>
    <row r="3133" spans="1:6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  <c r="F3133" t="str">
        <f t="shared" si="48"/>
        <v>YES</v>
      </c>
    </row>
    <row r="3134" spans="1:6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  <c r="F3134" t="str">
        <f t="shared" si="48"/>
        <v>YES</v>
      </c>
    </row>
    <row r="3135" spans="1:6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  <c r="F3135" t="str">
        <f t="shared" si="48"/>
        <v>NO</v>
      </c>
    </row>
    <row r="3136" spans="1:6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  <c r="F3136" t="str">
        <f t="shared" si="48"/>
        <v>YES</v>
      </c>
    </row>
    <row r="3137" spans="1:6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  <c r="F3137" t="str">
        <f t="shared" si="48"/>
        <v>YES</v>
      </c>
    </row>
  </sheetData>
  <autoFilter ref="A1:F3137" xr:uid="{A43D6000-FEF8-3344-B09E-8195D005A204}"/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3424-5675-BB49-85EE-20DF01FD415A}">
  <dimension ref="A1:I3137"/>
  <sheetViews>
    <sheetView workbookViewId="0">
      <selection activeCell="G18" sqref="G18"/>
    </sheetView>
  </sheetViews>
  <sheetFormatPr baseColWidth="10" defaultRowHeight="16" x14ac:dyDescent="0.2"/>
  <cols>
    <col min="1" max="1" width="31.5" customWidth="1"/>
    <col min="2" max="3" width="12.1640625" customWidth="1"/>
    <col min="4" max="4" width="21.1640625" customWidth="1"/>
    <col min="8" max="8" width="54.1640625" customWidth="1"/>
    <col min="9" max="9" width="31.33203125" customWidth="1"/>
  </cols>
  <sheetData>
    <row r="1" spans="1:9" x14ac:dyDescent="0.2">
      <c r="A1" t="s">
        <v>3210</v>
      </c>
      <c r="B1" t="s">
        <v>3221</v>
      </c>
      <c r="D1" s="1" t="s">
        <v>3225</v>
      </c>
      <c r="E1" s="1"/>
      <c r="H1" t="s">
        <v>2</v>
      </c>
      <c r="I1" t="s">
        <v>3210</v>
      </c>
    </row>
    <row r="2" spans="1:9" x14ac:dyDescent="0.2">
      <c r="A2">
        <v>1.2</v>
      </c>
      <c r="B2" t="str">
        <f>IF($A2&gt;$E$12, "YES", IF($A2&lt;$E$11, "YES", "NO"))</f>
        <v>NO</v>
      </c>
      <c r="H2" t="s">
        <v>2428</v>
      </c>
      <c r="I2">
        <v>6.08</v>
      </c>
    </row>
    <row r="3" spans="1:9" x14ac:dyDescent="0.2">
      <c r="A3">
        <v>0.16</v>
      </c>
      <c r="B3" t="str">
        <f t="shared" ref="B3:B66" si="0">IF($A3&gt;$E$12, "YES", IF($A3&lt;$E$11, "YES", "NO"))</f>
        <v>NO</v>
      </c>
      <c r="D3" t="s">
        <v>3212</v>
      </c>
      <c r="E3">
        <f>AVERAGE($A$2:$A$3137)</f>
        <v>11.545331632653081</v>
      </c>
      <c r="H3" t="s">
        <v>2430</v>
      </c>
      <c r="I3">
        <v>28.42</v>
      </c>
    </row>
    <row r="4" spans="1:9" x14ac:dyDescent="0.2">
      <c r="A4">
        <v>6.08</v>
      </c>
      <c r="B4" t="str">
        <f t="shared" si="0"/>
        <v>YES</v>
      </c>
      <c r="D4" t="s">
        <v>3213</v>
      </c>
      <c r="E4">
        <f>MEDIAN($A$2:$A$3137)</f>
        <v>0.5</v>
      </c>
      <c r="F4">
        <f>_xlfn.QUARTILE.EXC($A$2:$A$3137, 2)</f>
        <v>0.5</v>
      </c>
      <c r="H4" t="s">
        <v>2432</v>
      </c>
      <c r="I4">
        <v>99.28</v>
      </c>
    </row>
    <row r="5" spans="1:9" x14ac:dyDescent="0.2">
      <c r="A5">
        <v>3.88</v>
      </c>
      <c r="B5" t="str">
        <f t="shared" si="0"/>
        <v>NO</v>
      </c>
      <c r="D5" t="s">
        <v>3214</v>
      </c>
      <c r="E5">
        <f>MIN($A$2:$A$3137)</f>
        <v>0</v>
      </c>
      <c r="H5" t="s">
        <v>2432</v>
      </c>
      <c r="I5">
        <v>101.52</v>
      </c>
    </row>
    <row r="6" spans="1:9" x14ac:dyDescent="0.2">
      <c r="A6">
        <v>28.42</v>
      </c>
      <c r="B6" t="str">
        <f t="shared" si="0"/>
        <v>YES</v>
      </c>
      <c r="D6" t="s">
        <v>3215</v>
      </c>
      <c r="E6">
        <f>MAX($A$2:$A$3137)</f>
        <v>2897.11</v>
      </c>
      <c r="H6" t="s">
        <v>2433</v>
      </c>
      <c r="I6">
        <v>130.36000000000001</v>
      </c>
    </row>
    <row r="7" spans="1:9" x14ac:dyDescent="0.2">
      <c r="A7">
        <v>0.94</v>
      </c>
      <c r="B7" t="str">
        <f t="shared" si="0"/>
        <v>NO</v>
      </c>
      <c r="D7" t="s">
        <v>3216</v>
      </c>
      <c r="E7">
        <f>_xlfn.QUARTILE.EXC($A$2:$A$3137,1)</f>
        <v>0.17</v>
      </c>
      <c r="H7" t="s">
        <v>1513</v>
      </c>
      <c r="I7">
        <v>301.14</v>
      </c>
    </row>
    <row r="8" spans="1:9" x14ac:dyDescent="0.2">
      <c r="A8">
        <v>0.14000000000000001</v>
      </c>
      <c r="B8" t="str">
        <f t="shared" si="0"/>
        <v>NO</v>
      </c>
      <c r="D8" t="s">
        <v>3217</v>
      </c>
      <c r="E8">
        <f>_xlfn.QUARTILE.EXC($A$2:$A$3137,3)</f>
        <v>2.2875000000000001</v>
      </c>
      <c r="H8" t="s">
        <v>5</v>
      </c>
      <c r="I8">
        <v>261.52999999999997</v>
      </c>
    </row>
    <row r="9" spans="1:9" x14ac:dyDescent="0.2">
      <c r="A9">
        <v>1.68</v>
      </c>
      <c r="B9" t="str">
        <f t="shared" si="0"/>
        <v>NO</v>
      </c>
      <c r="D9" t="s">
        <v>3218</v>
      </c>
      <c r="E9">
        <f>$E$8-$E$7</f>
        <v>2.1175000000000002</v>
      </c>
      <c r="H9" t="s">
        <v>7</v>
      </c>
      <c r="I9">
        <v>13.27</v>
      </c>
    </row>
    <row r="10" spans="1:9" x14ac:dyDescent="0.2">
      <c r="A10">
        <v>1.56</v>
      </c>
      <c r="B10" t="str">
        <f t="shared" si="0"/>
        <v>NO</v>
      </c>
      <c r="H10" t="s">
        <v>8</v>
      </c>
      <c r="I10">
        <v>29.7</v>
      </c>
    </row>
    <row r="11" spans="1:9" x14ac:dyDescent="0.2">
      <c r="A11">
        <v>1.68</v>
      </c>
      <c r="B11" t="str">
        <f t="shared" si="0"/>
        <v>NO</v>
      </c>
      <c r="D11" t="s">
        <v>3219</v>
      </c>
      <c r="E11">
        <f>$E$7 - (1.5*$E$9)</f>
        <v>-3.0062500000000005</v>
      </c>
      <c r="H11" t="s">
        <v>3036</v>
      </c>
      <c r="I11">
        <v>30.81</v>
      </c>
    </row>
    <row r="12" spans="1:9" x14ac:dyDescent="0.2">
      <c r="A12">
        <v>1.96</v>
      </c>
      <c r="B12" t="str">
        <f t="shared" si="0"/>
        <v>NO</v>
      </c>
      <c r="D12" t="s">
        <v>3220</v>
      </c>
      <c r="E12">
        <f>$E$8 + (1.5*$E$9)</f>
        <v>5.463750000000001</v>
      </c>
      <c r="H12" t="s">
        <v>3037</v>
      </c>
      <c r="I12">
        <v>35.68</v>
      </c>
    </row>
    <row r="13" spans="1:9" x14ac:dyDescent="0.2">
      <c r="A13">
        <v>99.28</v>
      </c>
      <c r="B13" t="str">
        <f t="shared" si="0"/>
        <v>YES</v>
      </c>
      <c r="H13" t="s">
        <v>3038</v>
      </c>
      <c r="I13">
        <v>29.72</v>
      </c>
    </row>
    <row r="14" spans="1:9" x14ac:dyDescent="0.2">
      <c r="A14">
        <v>101.52</v>
      </c>
      <c r="B14" t="str">
        <f t="shared" si="0"/>
        <v>YES</v>
      </c>
      <c r="H14" t="s">
        <v>2436</v>
      </c>
      <c r="I14">
        <v>25.25</v>
      </c>
    </row>
    <row r="15" spans="1:9" x14ac:dyDescent="0.2">
      <c r="A15">
        <v>1.1299999999999999</v>
      </c>
      <c r="B15" t="str">
        <f t="shared" si="0"/>
        <v>NO</v>
      </c>
      <c r="H15" t="s">
        <v>2437</v>
      </c>
      <c r="I15">
        <v>8.66</v>
      </c>
    </row>
    <row r="16" spans="1:9" x14ac:dyDescent="0.2">
      <c r="A16">
        <v>0.23</v>
      </c>
      <c r="B16" t="str">
        <f t="shared" si="0"/>
        <v>NO</v>
      </c>
      <c r="H16" t="s">
        <v>2438</v>
      </c>
      <c r="I16">
        <v>33.14</v>
      </c>
    </row>
    <row r="17" spans="1:9" x14ac:dyDescent="0.2">
      <c r="A17">
        <v>0.37</v>
      </c>
      <c r="B17" t="str">
        <f t="shared" si="0"/>
        <v>NO</v>
      </c>
      <c r="H17" t="s">
        <v>3040</v>
      </c>
      <c r="I17">
        <v>444.2</v>
      </c>
    </row>
    <row r="18" spans="1:9" x14ac:dyDescent="0.2">
      <c r="A18">
        <v>0.28000000000000003</v>
      </c>
      <c r="B18" t="str">
        <f t="shared" si="0"/>
        <v>NO</v>
      </c>
      <c r="H18" t="s">
        <v>3042</v>
      </c>
      <c r="I18">
        <v>725.35</v>
      </c>
    </row>
    <row r="19" spans="1:9" x14ac:dyDescent="0.2">
      <c r="A19">
        <v>0.53</v>
      </c>
      <c r="B19" t="str">
        <f t="shared" si="0"/>
        <v>NO</v>
      </c>
      <c r="H19" t="s">
        <v>3043</v>
      </c>
      <c r="I19">
        <v>329.54</v>
      </c>
    </row>
    <row r="20" spans="1:9" x14ac:dyDescent="0.2">
      <c r="A20">
        <v>0.26</v>
      </c>
      <c r="B20" t="str">
        <f t="shared" si="0"/>
        <v>NO</v>
      </c>
      <c r="H20" t="s">
        <v>1011</v>
      </c>
      <c r="I20">
        <v>6.07</v>
      </c>
    </row>
    <row r="21" spans="1:9" x14ac:dyDescent="0.2">
      <c r="A21">
        <v>0.13</v>
      </c>
      <c r="B21" t="str">
        <f t="shared" si="0"/>
        <v>NO</v>
      </c>
      <c r="H21" t="s">
        <v>1516</v>
      </c>
      <c r="I21">
        <v>146.94999999999999</v>
      </c>
    </row>
    <row r="22" spans="1:9" x14ac:dyDescent="0.2">
      <c r="A22">
        <v>0.22</v>
      </c>
      <c r="B22" t="str">
        <f t="shared" si="0"/>
        <v>NO</v>
      </c>
      <c r="H22" t="s">
        <v>1517</v>
      </c>
      <c r="I22">
        <v>36.28</v>
      </c>
    </row>
    <row r="23" spans="1:9" x14ac:dyDescent="0.2">
      <c r="A23">
        <v>0.2</v>
      </c>
      <c r="B23" t="str">
        <f t="shared" si="0"/>
        <v>NO</v>
      </c>
      <c r="H23" t="s">
        <v>2439</v>
      </c>
      <c r="I23">
        <v>47.78</v>
      </c>
    </row>
    <row r="24" spans="1:9" x14ac:dyDescent="0.2">
      <c r="A24">
        <v>0.13</v>
      </c>
      <c r="B24" t="str">
        <f t="shared" si="0"/>
        <v>NO</v>
      </c>
      <c r="H24" t="s">
        <v>1520</v>
      </c>
      <c r="I24">
        <v>7.37</v>
      </c>
    </row>
    <row r="25" spans="1:9" x14ac:dyDescent="0.2">
      <c r="A25">
        <v>2.2799999999999998</v>
      </c>
      <c r="B25" t="str">
        <f t="shared" si="0"/>
        <v>NO</v>
      </c>
      <c r="H25" t="s">
        <v>1521</v>
      </c>
      <c r="I25">
        <v>17.48</v>
      </c>
    </row>
    <row r="26" spans="1:9" x14ac:dyDescent="0.2">
      <c r="A26">
        <v>130.36000000000001</v>
      </c>
      <c r="B26" t="str">
        <f t="shared" si="0"/>
        <v>YES</v>
      </c>
      <c r="H26" t="s">
        <v>2440</v>
      </c>
      <c r="I26">
        <v>56.1</v>
      </c>
    </row>
    <row r="27" spans="1:9" x14ac:dyDescent="0.2">
      <c r="A27">
        <v>301.14</v>
      </c>
      <c r="B27" t="str">
        <f t="shared" si="0"/>
        <v>YES</v>
      </c>
      <c r="H27" t="s">
        <v>3048</v>
      </c>
      <c r="I27">
        <v>7.13</v>
      </c>
    </row>
    <row r="28" spans="1:9" x14ac:dyDescent="0.2">
      <c r="A28">
        <v>261.52999999999997</v>
      </c>
      <c r="B28" t="str">
        <f t="shared" si="0"/>
        <v>YES</v>
      </c>
      <c r="H28" t="s">
        <v>2443</v>
      </c>
      <c r="I28">
        <v>55.63</v>
      </c>
    </row>
    <row r="29" spans="1:9" x14ac:dyDescent="0.2">
      <c r="A29">
        <v>13.27</v>
      </c>
      <c r="B29" t="str">
        <f t="shared" si="0"/>
        <v>YES</v>
      </c>
      <c r="H29" t="s">
        <v>2445</v>
      </c>
      <c r="I29">
        <v>9.86</v>
      </c>
    </row>
    <row r="30" spans="1:9" x14ac:dyDescent="0.2">
      <c r="A30">
        <v>29.7</v>
      </c>
      <c r="B30" t="str">
        <f t="shared" si="0"/>
        <v>YES</v>
      </c>
      <c r="H30" t="s">
        <v>2445</v>
      </c>
      <c r="I30">
        <v>28.1</v>
      </c>
    </row>
    <row r="31" spans="1:9" x14ac:dyDescent="0.2">
      <c r="A31">
        <v>30.81</v>
      </c>
      <c r="B31" t="str">
        <f t="shared" si="0"/>
        <v>YES</v>
      </c>
      <c r="H31" t="s">
        <v>2445</v>
      </c>
      <c r="I31">
        <v>12.31</v>
      </c>
    </row>
    <row r="32" spans="1:9" x14ac:dyDescent="0.2">
      <c r="A32">
        <v>35.68</v>
      </c>
      <c r="B32" t="str">
        <f t="shared" si="0"/>
        <v>YES</v>
      </c>
      <c r="H32" t="s">
        <v>2445</v>
      </c>
      <c r="I32">
        <v>30.86</v>
      </c>
    </row>
    <row r="33" spans="1:9" x14ac:dyDescent="0.2">
      <c r="A33">
        <v>29.72</v>
      </c>
      <c r="B33" t="str">
        <f t="shared" si="0"/>
        <v>YES</v>
      </c>
      <c r="H33" t="s">
        <v>2445</v>
      </c>
      <c r="I33">
        <v>18.239999999999998</v>
      </c>
    </row>
    <row r="34" spans="1:9" x14ac:dyDescent="0.2">
      <c r="A34">
        <v>0.66</v>
      </c>
      <c r="B34" t="str">
        <f t="shared" si="0"/>
        <v>NO</v>
      </c>
      <c r="H34" t="s">
        <v>3050</v>
      </c>
      <c r="I34">
        <v>293.77999999999997</v>
      </c>
    </row>
    <row r="35" spans="1:9" x14ac:dyDescent="0.2">
      <c r="A35">
        <v>25.25</v>
      </c>
      <c r="B35" t="str">
        <f t="shared" si="0"/>
        <v>YES</v>
      </c>
      <c r="H35" t="s">
        <v>2448</v>
      </c>
      <c r="I35">
        <v>31.29</v>
      </c>
    </row>
    <row r="36" spans="1:9" x14ac:dyDescent="0.2">
      <c r="A36">
        <v>8.66</v>
      </c>
      <c r="B36" t="str">
        <f t="shared" si="0"/>
        <v>YES</v>
      </c>
      <c r="H36" t="s">
        <v>2448</v>
      </c>
      <c r="I36">
        <v>24.29</v>
      </c>
    </row>
    <row r="37" spans="1:9" x14ac:dyDescent="0.2">
      <c r="A37">
        <v>2.96</v>
      </c>
      <c r="B37" t="str">
        <f t="shared" si="0"/>
        <v>NO</v>
      </c>
      <c r="H37" t="s">
        <v>2449</v>
      </c>
      <c r="I37">
        <v>15.05</v>
      </c>
    </row>
    <row r="38" spans="1:9" x14ac:dyDescent="0.2">
      <c r="A38">
        <v>33.14</v>
      </c>
      <c r="B38" t="str">
        <f t="shared" si="0"/>
        <v>YES</v>
      </c>
      <c r="H38" t="s">
        <v>3052</v>
      </c>
      <c r="I38">
        <v>222.32</v>
      </c>
    </row>
    <row r="39" spans="1:9" x14ac:dyDescent="0.2">
      <c r="A39">
        <v>444.2</v>
      </c>
      <c r="B39" t="str">
        <f t="shared" si="0"/>
        <v>YES</v>
      </c>
      <c r="H39" t="s">
        <v>2450</v>
      </c>
      <c r="I39">
        <v>182.1</v>
      </c>
    </row>
    <row r="40" spans="1:9" x14ac:dyDescent="0.2">
      <c r="A40">
        <v>725.35</v>
      </c>
      <c r="B40" t="str">
        <f t="shared" si="0"/>
        <v>YES</v>
      </c>
      <c r="H40" t="s">
        <v>2451</v>
      </c>
      <c r="I40">
        <v>46.56</v>
      </c>
    </row>
    <row r="41" spans="1:9" x14ac:dyDescent="0.2">
      <c r="A41">
        <v>329.54</v>
      </c>
      <c r="B41" t="str">
        <f t="shared" si="0"/>
        <v>YES</v>
      </c>
      <c r="H41" t="s">
        <v>2452</v>
      </c>
      <c r="I41">
        <v>9.41</v>
      </c>
    </row>
    <row r="42" spans="1:9" x14ac:dyDescent="0.2">
      <c r="A42">
        <v>0.19</v>
      </c>
      <c r="B42" t="str">
        <f t="shared" si="0"/>
        <v>NO</v>
      </c>
      <c r="H42" t="s">
        <v>10</v>
      </c>
      <c r="I42">
        <v>7.57</v>
      </c>
    </row>
    <row r="43" spans="1:9" x14ac:dyDescent="0.2">
      <c r="A43">
        <v>0.31</v>
      </c>
      <c r="B43" t="str">
        <f t="shared" si="0"/>
        <v>NO</v>
      </c>
      <c r="H43" t="s">
        <v>10</v>
      </c>
      <c r="I43">
        <v>8.5500000000000007</v>
      </c>
    </row>
    <row r="44" spans="1:9" x14ac:dyDescent="0.2">
      <c r="A44">
        <v>1.86</v>
      </c>
      <c r="B44" t="str">
        <f t="shared" si="0"/>
        <v>NO</v>
      </c>
      <c r="H44" t="s">
        <v>12</v>
      </c>
      <c r="I44">
        <v>48.32</v>
      </c>
    </row>
    <row r="45" spans="1:9" x14ac:dyDescent="0.2">
      <c r="A45">
        <v>3.49</v>
      </c>
      <c r="B45" t="str">
        <f t="shared" si="0"/>
        <v>NO</v>
      </c>
      <c r="H45" t="s">
        <v>2454</v>
      </c>
      <c r="I45">
        <v>30.44</v>
      </c>
    </row>
    <row r="46" spans="1:9" x14ac:dyDescent="0.2">
      <c r="A46">
        <v>6.07</v>
      </c>
      <c r="B46" t="str">
        <f t="shared" si="0"/>
        <v>YES</v>
      </c>
      <c r="H46" t="s">
        <v>2455</v>
      </c>
      <c r="I46">
        <v>26.23</v>
      </c>
    </row>
    <row r="47" spans="1:9" x14ac:dyDescent="0.2">
      <c r="A47">
        <v>0.22</v>
      </c>
      <c r="B47" t="str">
        <f t="shared" si="0"/>
        <v>NO</v>
      </c>
      <c r="H47" t="s">
        <v>2456</v>
      </c>
      <c r="I47">
        <v>23.08</v>
      </c>
    </row>
    <row r="48" spans="1:9" x14ac:dyDescent="0.2">
      <c r="A48">
        <v>0.25</v>
      </c>
      <c r="B48" t="str">
        <f t="shared" si="0"/>
        <v>NO</v>
      </c>
      <c r="H48" t="s">
        <v>2457</v>
      </c>
      <c r="I48">
        <v>11.89</v>
      </c>
    </row>
    <row r="49" spans="1:9" x14ac:dyDescent="0.2">
      <c r="A49">
        <v>0.22</v>
      </c>
      <c r="B49" t="str">
        <f t="shared" si="0"/>
        <v>NO</v>
      </c>
      <c r="H49" t="s">
        <v>14</v>
      </c>
      <c r="I49">
        <v>6.14</v>
      </c>
    </row>
    <row r="50" spans="1:9" x14ac:dyDescent="0.2">
      <c r="A50">
        <v>0.15</v>
      </c>
      <c r="B50" t="str">
        <f t="shared" si="0"/>
        <v>NO</v>
      </c>
      <c r="H50" t="s">
        <v>25</v>
      </c>
      <c r="I50">
        <v>5.98</v>
      </c>
    </row>
    <row r="51" spans="1:9" x14ac:dyDescent="0.2">
      <c r="A51">
        <v>0.26</v>
      </c>
      <c r="B51" t="str">
        <f t="shared" si="0"/>
        <v>NO</v>
      </c>
      <c r="H51" t="s">
        <v>26</v>
      </c>
      <c r="I51">
        <v>37.08</v>
      </c>
    </row>
    <row r="52" spans="1:9" x14ac:dyDescent="0.2">
      <c r="A52">
        <v>0.1</v>
      </c>
      <c r="B52" t="str">
        <f t="shared" si="0"/>
        <v>NO</v>
      </c>
      <c r="H52" t="s">
        <v>27</v>
      </c>
      <c r="I52">
        <v>6.13</v>
      </c>
    </row>
    <row r="53" spans="1:9" x14ac:dyDescent="0.2">
      <c r="A53">
        <v>0.54</v>
      </c>
      <c r="B53" t="str">
        <f t="shared" si="0"/>
        <v>NO</v>
      </c>
      <c r="H53" t="s">
        <v>2458</v>
      </c>
      <c r="I53">
        <v>23.31</v>
      </c>
    </row>
    <row r="54" spans="1:9" x14ac:dyDescent="0.2">
      <c r="A54">
        <v>0.51</v>
      </c>
      <c r="B54" t="str">
        <f t="shared" si="0"/>
        <v>NO</v>
      </c>
      <c r="H54" t="s">
        <v>28</v>
      </c>
      <c r="I54">
        <v>5.49</v>
      </c>
    </row>
    <row r="55" spans="1:9" x14ac:dyDescent="0.2">
      <c r="A55">
        <v>1.22</v>
      </c>
      <c r="B55" t="str">
        <f t="shared" si="0"/>
        <v>NO</v>
      </c>
      <c r="H55" t="s">
        <v>30</v>
      </c>
      <c r="I55">
        <v>9.09</v>
      </c>
    </row>
    <row r="56" spans="1:9" x14ac:dyDescent="0.2">
      <c r="A56">
        <v>0.4</v>
      </c>
      <c r="B56" t="str">
        <f t="shared" si="0"/>
        <v>NO</v>
      </c>
      <c r="H56" t="s">
        <v>2459</v>
      </c>
      <c r="I56">
        <v>97.83</v>
      </c>
    </row>
    <row r="57" spans="1:9" x14ac:dyDescent="0.2">
      <c r="A57">
        <v>0.35</v>
      </c>
      <c r="B57" t="str">
        <f t="shared" si="0"/>
        <v>NO</v>
      </c>
      <c r="H57" t="s">
        <v>1523</v>
      </c>
      <c r="I57">
        <v>25.42</v>
      </c>
    </row>
    <row r="58" spans="1:9" x14ac:dyDescent="0.2">
      <c r="A58">
        <v>0.56999999999999995</v>
      </c>
      <c r="B58" t="str">
        <f t="shared" si="0"/>
        <v>NO</v>
      </c>
      <c r="H58" t="s">
        <v>40</v>
      </c>
      <c r="I58">
        <v>9.24</v>
      </c>
    </row>
    <row r="59" spans="1:9" x14ac:dyDescent="0.2">
      <c r="A59">
        <v>0.4</v>
      </c>
      <c r="B59" t="str">
        <f t="shared" si="0"/>
        <v>NO</v>
      </c>
      <c r="H59" t="s">
        <v>50</v>
      </c>
      <c r="I59">
        <v>7.13</v>
      </c>
    </row>
    <row r="60" spans="1:9" x14ac:dyDescent="0.2">
      <c r="A60">
        <v>0.48</v>
      </c>
      <c r="B60" t="str">
        <f t="shared" si="0"/>
        <v>NO</v>
      </c>
      <c r="H60" t="s">
        <v>63</v>
      </c>
      <c r="I60">
        <v>5.91</v>
      </c>
    </row>
    <row r="61" spans="1:9" x14ac:dyDescent="0.2">
      <c r="A61">
        <v>0.08</v>
      </c>
      <c r="B61" t="str">
        <f t="shared" si="0"/>
        <v>NO</v>
      </c>
      <c r="H61" t="s">
        <v>3056</v>
      </c>
      <c r="I61">
        <v>530.63</v>
      </c>
    </row>
    <row r="62" spans="1:9" x14ac:dyDescent="0.2">
      <c r="A62">
        <v>0.98</v>
      </c>
      <c r="B62" t="str">
        <f t="shared" si="0"/>
        <v>NO</v>
      </c>
      <c r="H62" t="s">
        <v>1524</v>
      </c>
      <c r="I62">
        <v>17.98</v>
      </c>
    </row>
    <row r="63" spans="1:9" x14ac:dyDescent="0.2">
      <c r="A63">
        <v>0.52</v>
      </c>
      <c r="B63" t="str">
        <f t="shared" si="0"/>
        <v>NO</v>
      </c>
      <c r="H63" t="s">
        <v>1525</v>
      </c>
      <c r="I63">
        <v>10.4</v>
      </c>
    </row>
    <row r="64" spans="1:9" x14ac:dyDescent="0.2">
      <c r="A64">
        <v>0.14000000000000001</v>
      </c>
      <c r="B64" t="str">
        <f t="shared" si="0"/>
        <v>NO</v>
      </c>
      <c r="H64" t="s">
        <v>1526</v>
      </c>
      <c r="I64">
        <v>5.66</v>
      </c>
    </row>
    <row r="65" spans="1:9" x14ac:dyDescent="0.2">
      <c r="A65">
        <v>1.32</v>
      </c>
      <c r="B65" t="str">
        <f t="shared" si="0"/>
        <v>NO</v>
      </c>
      <c r="H65" t="s">
        <v>599</v>
      </c>
      <c r="I65">
        <v>13.74</v>
      </c>
    </row>
    <row r="66" spans="1:9" x14ac:dyDescent="0.2">
      <c r="A66">
        <v>3.23</v>
      </c>
      <c r="B66" t="str">
        <f t="shared" si="0"/>
        <v>NO</v>
      </c>
      <c r="H66" t="s">
        <v>2460</v>
      </c>
      <c r="I66">
        <v>6.65</v>
      </c>
    </row>
    <row r="67" spans="1:9" x14ac:dyDescent="0.2">
      <c r="A67">
        <v>4.67</v>
      </c>
      <c r="B67" t="str">
        <f t="shared" ref="B67:B130" si="1">IF($A67&gt;$E$12, "YES", IF($A67&lt;$E$11, "YES", "NO"))</f>
        <v>NO</v>
      </c>
      <c r="H67" t="s">
        <v>1527</v>
      </c>
      <c r="I67">
        <v>19.14</v>
      </c>
    </row>
    <row r="68" spans="1:9" x14ac:dyDescent="0.2">
      <c r="A68">
        <v>3.23</v>
      </c>
      <c r="B68" t="str">
        <f t="shared" si="1"/>
        <v>NO</v>
      </c>
      <c r="H68" t="s">
        <v>1528</v>
      </c>
      <c r="I68">
        <v>47.15</v>
      </c>
    </row>
    <row r="69" spans="1:9" x14ac:dyDescent="0.2">
      <c r="A69">
        <v>0.12</v>
      </c>
      <c r="B69" t="str">
        <f t="shared" si="1"/>
        <v>NO</v>
      </c>
      <c r="H69" t="s">
        <v>3062</v>
      </c>
      <c r="I69">
        <v>536.04999999999995</v>
      </c>
    </row>
    <row r="70" spans="1:9" x14ac:dyDescent="0.2">
      <c r="A70">
        <v>146.94999999999999</v>
      </c>
      <c r="B70" t="str">
        <f t="shared" si="1"/>
        <v>YES</v>
      </c>
      <c r="H70" t="s">
        <v>2473</v>
      </c>
      <c r="I70">
        <v>5.9</v>
      </c>
    </row>
    <row r="71" spans="1:9" x14ac:dyDescent="0.2">
      <c r="A71">
        <v>36.28</v>
      </c>
      <c r="B71" t="str">
        <f t="shared" si="1"/>
        <v>YES</v>
      </c>
      <c r="H71" t="s">
        <v>2474</v>
      </c>
      <c r="I71">
        <v>8.17</v>
      </c>
    </row>
    <row r="72" spans="1:9" x14ac:dyDescent="0.2">
      <c r="A72">
        <v>3.72</v>
      </c>
      <c r="B72" t="str">
        <f t="shared" si="1"/>
        <v>NO</v>
      </c>
      <c r="H72" t="s">
        <v>2475</v>
      </c>
      <c r="I72">
        <v>16.91</v>
      </c>
    </row>
    <row r="73" spans="1:9" x14ac:dyDescent="0.2">
      <c r="A73">
        <v>0.69</v>
      </c>
      <c r="B73" t="str">
        <f t="shared" si="1"/>
        <v>NO</v>
      </c>
      <c r="H73" t="s">
        <v>3064</v>
      </c>
      <c r="I73">
        <v>44.8</v>
      </c>
    </row>
    <row r="74" spans="1:9" x14ac:dyDescent="0.2">
      <c r="A74">
        <v>3.89</v>
      </c>
      <c r="B74" t="str">
        <f t="shared" si="1"/>
        <v>NO</v>
      </c>
      <c r="H74" t="s">
        <v>3065</v>
      </c>
      <c r="I74">
        <v>52.51</v>
      </c>
    </row>
    <row r="75" spans="1:9" x14ac:dyDescent="0.2">
      <c r="A75">
        <v>4.54</v>
      </c>
      <c r="B75" t="str">
        <f t="shared" si="1"/>
        <v>NO</v>
      </c>
      <c r="H75" t="s">
        <v>3065</v>
      </c>
      <c r="I75">
        <v>40.51</v>
      </c>
    </row>
    <row r="76" spans="1:9" x14ac:dyDescent="0.2">
      <c r="A76">
        <v>3.36</v>
      </c>
      <c r="B76" t="str">
        <f t="shared" si="1"/>
        <v>NO</v>
      </c>
      <c r="H76" t="s">
        <v>3067</v>
      </c>
      <c r="I76">
        <v>43.56</v>
      </c>
    </row>
    <row r="77" spans="1:9" x14ac:dyDescent="0.2">
      <c r="A77">
        <v>4.76</v>
      </c>
      <c r="B77" t="str">
        <f t="shared" si="1"/>
        <v>NO</v>
      </c>
      <c r="H77" t="s">
        <v>2476</v>
      </c>
      <c r="I77">
        <v>17.670000000000002</v>
      </c>
    </row>
    <row r="78" spans="1:9" x14ac:dyDescent="0.2">
      <c r="A78">
        <v>1.66</v>
      </c>
      <c r="B78" t="str">
        <f t="shared" si="1"/>
        <v>NO</v>
      </c>
      <c r="H78" t="s">
        <v>2482</v>
      </c>
      <c r="I78">
        <v>7.54</v>
      </c>
    </row>
    <row r="79" spans="1:9" x14ac:dyDescent="0.2">
      <c r="A79">
        <v>4.6900000000000004</v>
      </c>
      <c r="B79" t="str">
        <f t="shared" si="1"/>
        <v>NO</v>
      </c>
      <c r="H79" t="s">
        <v>2486</v>
      </c>
      <c r="I79">
        <v>7.15</v>
      </c>
    </row>
    <row r="80" spans="1:9" x14ac:dyDescent="0.2">
      <c r="A80">
        <v>4.32</v>
      </c>
      <c r="B80" t="str">
        <f t="shared" si="1"/>
        <v>NO</v>
      </c>
      <c r="H80" t="s">
        <v>2487</v>
      </c>
      <c r="I80">
        <v>7.63</v>
      </c>
    </row>
    <row r="81" spans="1:9" x14ac:dyDescent="0.2">
      <c r="A81">
        <v>0.02</v>
      </c>
      <c r="B81" t="str">
        <f t="shared" si="1"/>
        <v>NO</v>
      </c>
      <c r="H81" t="s">
        <v>2488</v>
      </c>
      <c r="I81">
        <v>12.21</v>
      </c>
    </row>
    <row r="82" spans="1:9" x14ac:dyDescent="0.2">
      <c r="A82">
        <v>0</v>
      </c>
      <c r="B82" t="str">
        <f t="shared" si="1"/>
        <v>NO</v>
      </c>
      <c r="H82" t="s">
        <v>2488</v>
      </c>
      <c r="I82">
        <v>7.87</v>
      </c>
    </row>
    <row r="83" spans="1:9" x14ac:dyDescent="0.2">
      <c r="A83">
        <v>0.01</v>
      </c>
      <c r="B83" t="str">
        <f t="shared" si="1"/>
        <v>NO</v>
      </c>
      <c r="H83" t="s">
        <v>2488</v>
      </c>
      <c r="I83">
        <v>12.15</v>
      </c>
    </row>
    <row r="84" spans="1:9" x14ac:dyDescent="0.2">
      <c r="A84">
        <v>47.78</v>
      </c>
      <c r="B84" t="str">
        <f t="shared" si="1"/>
        <v>YES</v>
      </c>
      <c r="H84" t="s">
        <v>2488</v>
      </c>
      <c r="I84">
        <v>8.3699999999999992</v>
      </c>
    </row>
    <row r="85" spans="1:9" x14ac:dyDescent="0.2">
      <c r="A85">
        <v>0.36</v>
      </c>
      <c r="B85" t="str">
        <f t="shared" si="1"/>
        <v>NO</v>
      </c>
      <c r="H85" t="s">
        <v>2490</v>
      </c>
      <c r="I85">
        <v>5.96</v>
      </c>
    </row>
    <row r="86" spans="1:9" x14ac:dyDescent="0.2">
      <c r="A86">
        <v>0.85</v>
      </c>
      <c r="B86" t="str">
        <f t="shared" si="1"/>
        <v>NO</v>
      </c>
      <c r="H86" t="s">
        <v>2491</v>
      </c>
      <c r="I86">
        <v>11.86</v>
      </c>
    </row>
    <row r="87" spans="1:9" x14ac:dyDescent="0.2">
      <c r="A87">
        <v>0.34</v>
      </c>
      <c r="B87" t="str">
        <f t="shared" si="1"/>
        <v>NO</v>
      </c>
      <c r="H87" t="s">
        <v>2496</v>
      </c>
      <c r="I87">
        <v>7.8</v>
      </c>
    </row>
    <row r="88" spans="1:9" x14ac:dyDescent="0.2">
      <c r="A88">
        <v>0.24</v>
      </c>
      <c r="B88" t="str">
        <f t="shared" si="1"/>
        <v>NO</v>
      </c>
      <c r="H88" t="s">
        <v>2497</v>
      </c>
      <c r="I88">
        <v>7.11</v>
      </c>
    </row>
    <row r="89" spans="1:9" x14ac:dyDescent="0.2">
      <c r="A89">
        <v>0.75</v>
      </c>
      <c r="B89" t="str">
        <f t="shared" si="1"/>
        <v>NO</v>
      </c>
      <c r="H89" t="s">
        <v>2497</v>
      </c>
      <c r="I89">
        <v>11.14</v>
      </c>
    </row>
    <row r="90" spans="1:9" x14ac:dyDescent="0.2">
      <c r="A90">
        <v>0.04</v>
      </c>
      <c r="B90" t="str">
        <f t="shared" si="1"/>
        <v>NO</v>
      </c>
      <c r="H90" t="s">
        <v>616</v>
      </c>
      <c r="I90">
        <v>11.22</v>
      </c>
    </row>
    <row r="91" spans="1:9" x14ac:dyDescent="0.2">
      <c r="A91">
        <v>4.87</v>
      </c>
      <c r="B91" t="str">
        <f t="shared" si="1"/>
        <v>NO</v>
      </c>
      <c r="H91" t="s">
        <v>618</v>
      </c>
      <c r="I91">
        <v>13.29</v>
      </c>
    </row>
    <row r="92" spans="1:9" x14ac:dyDescent="0.2">
      <c r="A92">
        <v>7.37</v>
      </c>
      <c r="B92" t="str">
        <f t="shared" si="1"/>
        <v>YES</v>
      </c>
      <c r="H92" t="s">
        <v>619</v>
      </c>
      <c r="I92">
        <v>12.62</v>
      </c>
    </row>
    <row r="93" spans="1:9" x14ac:dyDescent="0.2">
      <c r="A93">
        <v>0.25</v>
      </c>
      <c r="B93" t="str">
        <f t="shared" si="1"/>
        <v>NO</v>
      </c>
      <c r="H93" t="s">
        <v>620</v>
      </c>
      <c r="I93">
        <v>14.98</v>
      </c>
    </row>
    <row r="94" spans="1:9" x14ac:dyDescent="0.2">
      <c r="A94">
        <v>7.0000000000000007E-2</v>
      </c>
      <c r="B94" t="str">
        <f t="shared" si="1"/>
        <v>NO</v>
      </c>
      <c r="H94" t="s">
        <v>621</v>
      </c>
      <c r="I94">
        <v>14.79</v>
      </c>
    </row>
    <row r="95" spans="1:9" x14ac:dyDescent="0.2">
      <c r="A95">
        <v>0.18</v>
      </c>
      <c r="B95" t="str">
        <f t="shared" si="1"/>
        <v>NO</v>
      </c>
      <c r="H95" t="s">
        <v>622</v>
      </c>
      <c r="I95">
        <v>13.56</v>
      </c>
    </row>
    <row r="96" spans="1:9" x14ac:dyDescent="0.2">
      <c r="A96">
        <v>0.17</v>
      </c>
      <c r="B96" t="str">
        <f t="shared" si="1"/>
        <v>NO</v>
      </c>
      <c r="H96" t="s">
        <v>623</v>
      </c>
      <c r="I96">
        <v>14.47</v>
      </c>
    </row>
    <row r="97" spans="1:9" x14ac:dyDescent="0.2">
      <c r="A97">
        <v>7.0000000000000007E-2</v>
      </c>
      <c r="B97" t="str">
        <f t="shared" si="1"/>
        <v>NO</v>
      </c>
      <c r="H97" t="s">
        <v>624</v>
      </c>
      <c r="I97">
        <v>7.83</v>
      </c>
    </row>
    <row r="98" spans="1:9" x14ac:dyDescent="0.2">
      <c r="A98">
        <v>17.48</v>
      </c>
      <c r="B98" t="str">
        <f t="shared" si="1"/>
        <v>YES</v>
      </c>
      <c r="H98" t="s">
        <v>624</v>
      </c>
      <c r="I98">
        <v>13.44</v>
      </c>
    </row>
    <row r="99" spans="1:9" x14ac:dyDescent="0.2">
      <c r="A99">
        <v>3.24</v>
      </c>
      <c r="B99" t="str">
        <f t="shared" si="1"/>
        <v>NO</v>
      </c>
      <c r="H99" t="s">
        <v>626</v>
      </c>
      <c r="I99">
        <v>7.67</v>
      </c>
    </row>
    <row r="100" spans="1:9" x14ac:dyDescent="0.2">
      <c r="A100">
        <v>0.41</v>
      </c>
      <c r="B100" t="str">
        <f t="shared" si="1"/>
        <v>NO</v>
      </c>
      <c r="H100" t="s">
        <v>627</v>
      </c>
      <c r="I100">
        <v>9.0399999999999991</v>
      </c>
    </row>
    <row r="101" spans="1:9" x14ac:dyDescent="0.2">
      <c r="A101">
        <v>0.44</v>
      </c>
      <c r="B101" t="str">
        <f t="shared" si="1"/>
        <v>NO</v>
      </c>
      <c r="H101" t="s">
        <v>629</v>
      </c>
      <c r="I101">
        <v>13.58</v>
      </c>
    </row>
    <row r="102" spans="1:9" x14ac:dyDescent="0.2">
      <c r="A102">
        <v>4.9400000000000004</v>
      </c>
      <c r="B102" t="str">
        <f t="shared" si="1"/>
        <v>NO</v>
      </c>
      <c r="H102" t="s">
        <v>630</v>
      </c>
      <c r="I102">
        <v>12.09</v>
      </c>
    </row>
    <row r="103" spans="1:9" x14ac:dyDescent="0.2">
      <c r="A103">
        <v>2.0299999999999998</v>
      </c>
      <c r="B103" t="str">
        <f t="shared" si="1"/>
        <v>NO</v>
      </c>
      <c r="H103" t="s">
        <v>631</v>
      </c>
      <c r="I103">
        <v>10.74</v>
      </c>
    </row>
    <row r="104" spans="1:9" x14ac:dyDescent="0.2">
      <c r="A104">
        <v>0.04</v>
      </c>
      <c r="B104" t="str">
        <f t="shared" si="1"/>
        <v>NO</v>
      </c>
      <c r="H104" t="s">
        <v>632</v>
      </c>
      <c r="I104">
        <v>8.3800000000000008</v>
      </c>
    </row>
    <row r="105" spans="1:9" x14ac:dyDescent="0.2">
      <c r="A105">
        <v>56.1</v>
      </c>
      <c r="B105" t="str">
        <f t="shared" si="1"/>
        <v>YES</v>
      </c>
      <c r="H105" t="s">
        <v>633</v>
      </c>
      <c r="I105">
        <v>10.33</v>
      </c>
    </row>
    <row r="106" spans="1:9" x14ac:dyDescent="0.2">
      <c r="A106">
        <v>0.1</v>
      </c>
      <c r="B106" t="str">
        <f t="shared" si="1"/>
        <v>NO</v>
      </c>
      <c r="H106" t="s">
        <v>634</v>
      </c>
      <c r="I106">
        <v>12.26</v>
      </c>
    </row>
    <row r="107" spans="1:9" x14ac:dyDescent="0.2">
      <c r="A107">
        <v>0.85</v>
      </c>
      <c r="B107" t="str">
        <f t="shared" si="1"/>
        <v>NO</v>
      </c>
      <c r="H107" t="s">
        <v>635</v>
      </c>
      <c r="I107">
        <v>7.64</v>
      </c>
    </row>
    <row r="108" spans="1:9" x14ac:dyDescent="0.2">
      <c r="A108">
        <v>0.32</v>
      </c>
      <c r="B108" t="str">
        <f t="shared" si="1"/>
        <v>NO</v>
      </c>
      <c r="H108" t="s">
        <v>637</v>
      </c>
      <c r="I108">
        <v>11</v>
      </c>
    </row>
    <row r="109" spans="1:9" x14ac:dyDescent="0.2">
      <c r="A109">
        <v>0.23</v>
      </c>
      <c r="B109" t="str">
        <f t="shared" si="1"/>
        <v>NO</v>
      </c>
      <c r="H109" t="s">
        <v>639</v>
      </c>
      <c r="I109">
        <v>11.67</v>
      </c>
    </row>
    <row r="110" spans="1:9" x14ac:dyDescent="0.2">
      <c r="A110">
        <v>0.11</v>
      </c>
      <c r="B110" t="str">
        <f t="shared" si="1"/>
        <v>NO</v>
      </c>
      <c r="H110" t="s">
        <v>640</v>
      </c>
      <c r="I110">
        <v>9.0299999999999994</v>
      </c>
    </row>
    <row r="111" spans="1:9" x14ac:dyDescent="0.2">
      <c r="A111">
        <v>0.1</v>
      </c>
      <c r="B111" t="str">
        <f t="shared" si="1"/>
        <v>NO</v>
      </c>
      <c r="H111" t="s">
        <v>641</v>
      </c>
      <c r="I111">
        <v>11.35</v>
      </c>
    </row>
    <row r="112" spans="1:9" x14ac:dyDescent="0.2">
      <c r="A112">
        <v>0.11</v>
      </c>
      <c r="B112" t="str">
        <f t="shared" si="1"/>
        <v>NO</v>
      </c>
      <c r="H112" t="s">
        <v>647</v>
      </c>
      <c r="I112">
        <v>7.28</v>
      </c>
    </row>
    <row r="113" spans="1:9" x14ac:dyDescent="0.2">
      <c r="A113">
        <v>0.15</v>
      </c>
      <c r="B113" t="str">
        <f t="shared" si="1"/>
        <v>NO</v>
      </c>
      <c r="H113" t="s">
        <v>647</v>
      </c>
      <c r="I113">
        <v>10.47</v>
      </c>
    </row>
    <row r="114" spans="1:9" x14ac:dyDescent="0.2">
      <c r="A114">
        <v>0.28999999999999998</v>
      </c>
      <c r="B114" t="str">
        <f t="shared" si="1"/>
        <v>NO</v>
      </c>
      <c r="H114" t="s">
        <v>661</v>
      </c>
      <c r="I114">
        <v>6.23</v>
      </c>
    </row>
    <row r="115" spans="1:9" x14ac:dyDescent="0.2">
      <c r="A115">
        <v>0.24</v>
      </c>
      <c r="B115" t="str">
        <f t="shared" si="1"/>
        <v>NO</v>
      </c>
      <c r="H115" t="s">
        <v>663</v>
      </c>
      <c r="I115">
        <v>7.87</v>
      </c>
    </row>
    <row r="116" spans="1:9" x14ac:dyDescent="0.2">
      <c r="A116">
        <v>0.12</v>
      </c>
      <c r="B116" t="str">
        <f t="shared" si="1"/>
        <v>NO</v>
      </c>
      <c r="H116" t="s">
        <v>666</v>
      </c>
      <c r="I116">
        <v>7.4</v>
      </c>
    </row>
    <row r="117" spans="1:9" x14ac:dyDescent="0.2">
      <c r="A117">
        <v>0.31</v>
      </c>
      <c r="B117" t="str">
        <f t="shared" si="1"/>
        <v>NO</v>
      </c>
      <c r="H117" t="s">
        <v>671</v>
      </c>
      <c r="I117">
        <v>8.83</v>
      </c>
    </row>
    <row r="118" spans="1:9" x14ac:dyDescent="0.2">
      <c r="A118">
        <v>0.4</v>
      </c>
      <c r="B118" t="str">
        <f t="shared" si="1"/>
        <v>NO</v>
      </c>
      <c r="H118" t="s">
        <v>64</v>
      </c>
      <c r="I118">
        <v>13.48</v>
      </c>
    </row>
    <row r="119" spans="1:9" x14ac:dyDescent="0.2">
      <c r="A119">
        <v>0.23</v>
      </c>
      <c r="B119" t="str">
        <f t="shared" si="1"/>
        <v>NO</v>
      </c>
      <c r="H119" t="s">
        <v>1530</v>
      </c>
      <c r="I119">
        <v>35.700000000000003</v>
      </c>
    </row>
    <row r="120" spans="1:9" x14ac:dyDescent="0.2">
      <c r="A120">
        <v>0.24</v>
      </c>
      <c r="B120" t="str">
        <f t="shared" si="1"/>
        <v>NO</v>
      </c>
      <c r="H120" t="s">
        <v>1532</v>
      </c>
      <c r="I120">
        <v>18.32</v>
      </c>
    </row>
    <row r="121" spans="1:9" x14ac:dyDescent="0.2">
      <c r="A121">
        <v>0.28999999999999998</v>
      </c>
      <c r="B121" t="str">
        <f t="shared" si="1"/>
        <v>NO</v>
      </c>
      <c r="H121" t="s">
        <v>1533</v>
      </c>
      <c r="I121">
        <v>64.31</v>
      </c>
    </row>
    <row r="122" spans="1:9" x14ac:dyDescent="0.2">
      <c r="A122">
        <v>0.22</v>
      </c>
      <c r="B122" t="str">
        <f t="shared" si="1"/>
        <v>NO</v>
      </c>
      <c r="H122" t="s">
        <v>1534</v>
      </c>
      <c r="I122">
        <v>120.18</v>
      </c>
    </row>
    <row r="123" spans="1:9" x14ac:dyDescent="0.2">
      <c r="A123">
        <v>0.39</v>
      </c>
      <c r="B123" t="str">
        <f t="shared" si="1"/>
        <v>NO</v>
      </c>
      <c r="H123" t="s">
        <v>2500</v>
      </c>
      <c r="I123">
        <v>6.84</v>
      </c>
    </row>
    <row r="124" spans="1:9" x14ac:dyDescent="0.2">
      <c r="A124">
        <v>0.28999999999999998</v>
      </c>
      <c r="B124" t="str">
        <f t="shared" si="1"/>
        <v>NO</v>
      </c>
      <c r="H124" t="s">
        <v>2501</v>
      </c>
      <c r="I124">
        <v>40.14</v>
      </c>
    </row>
    <row r="125" spans="1:9" x14ac:dyDescent="0.2">
      <c r="A125">
        <v>0.21</v>
      </c>
      <c r="B125" t="str">
        <f t="shared" si="1"/>
        <v>NO</v>
      </c>
      <c r="H125" t="s">
        <v>2501</v>
      </c>
      <c r="I125">
        <v>32.61</v>
      </c>
    </row>
    <row r="126" spans="1:9" x14ac:dyDescent="0.2">
      <c r="A126">
        <v>0.28000000000000003</v>
      </c>
      <c r="B126" t="str">
        <f t="shared" si="1"/>
        <v>NO</v>
      </c>
      <c r="H126" t="s">
        <v>2502</v>
      </c>
      <c r="I126">
        <v>31.64</v>
      </c>
    </row>
    <row r="127" spans="1:9" x14ac:dyDescent="0.2">
      <c r="A127">
        <v>0.38</v>
      </c>
      <c r="B127" t="str">
        <f t="shared" si="1"/>
        <v>NO</v>
      </c>
      <c r="H127" t="s">
        <v>2502</v>
      </c>
      <c r="I127">
        <v>139.88999999999999</v>
      </c>
    </row>
    <row r="128" spans="1:9" x14ac:dyDescent="0.2">
      <c r="A128">
        <v>0.19</v>
      </c>
      <c r="B128" t="str">
        <f t="shared" si="1"/>
        <v>NO</v>
      </c>
      <c r="H128" t="s">
        <v>2502</v>
      </c>
      <c r="I128">
        <v>17.649999999999999</v>
      </c>
    </row>
    <row r="129" spans="1:9" x14ac:dyDescent="0.2">
      <c r="A129">
        <v>0.21</v>
      </c>
      <c r="B129" t="str">
        <f t="shared" si="1"/>
        <v>NO</v>
      </c>
      <c r="H129" t="s">
        <v>2502</v>
      </c>
      <c r="I129">
        <v>53.04</v>
      </c>
    </row>
    <row r="130" spans="1:9" x14ac:dyDescent="0.2">
      <c r="A130">
        <v>0.16</v>
      </c>
      <c r="B130" t="str">
        <f t="shared" si="1"/>
        <v>NO</v>
      </c>
      <c r="H130" t="s">
        <v>2502</v>
      </c>
      <c r="I130">
        <v>63.27</v>
      </c>
    </row>
    <row r="131" spans="1:9" x14ac:dyDescent="0.2">
      <c r="A131">
        <v>0.14000000000000001</v>
      </c>
      <c r="B131" t="str">
        <f t="shared" ref="B131:B194" si="2">IF($A131&gt;$E$12, "YES", IF($A131&lt;$E$11, "YES", "NO"))</f>
        <v>NO</v>
      </c>
      <c r="H131" t="s">
        <v>2502</v>
      </c>
      <c r="I131">
        <v>118.69</v>
      </c>
    </row>
    <row r="132" spans="1:9" x14ac:dyDescent="0.2">
      <c r="A132">
        <v>0.18</v>
      </c>
      <c r="B132" t="str">
        <f t="shared" si="2"/>
        <v>NO</v>
      </c>
      <c r="H132" t="s">
        <v>2502</v>
      </c>
      <c r="I132">
        <v>114.98</v>
      </c>
    </row>
    <row r="133" spans="1:9" x14ac:dyDescent="0.2">
      <c r="A133">
        <v>0.21</v>
      </c>
      <c r="B133" t="str">
        <f t="shared" si="2"/>
        <v>NO</v>
      </c>
      <c r="H133" t="s">
        <v>2504</v>
      </c>
      <c r="I133">
        <v>38.18</v>
      </c>
    </row>
    <row r="134" spans="1:9" x14ac:dyDescent="0.2">
      <c r="A134">
        <v>0.17</v>
      </c>
      <c r="B134" t="str">
        <f t="shared" si="2"/>
        <v>NO</v>
      </c>
      <c r="H134" t="s">
        <v>3071</v>
      </c>
      <c r="I134">
        <v>12.58</v>
      </c>
    </row>
    <row r="135" spans="1:9" x14ac:dyDescent="0.2">
      <c r="A135">
        <v>0.28999999999999998</v>
      </c>
      <c r="B135" t="str">
        <f t="shared" si="2"/>
        <v>NO</v>
      </c>
      <c r="H135" t="s">
        <v>2505</v>
      </c>
      <c r="I135">
        <v>125.55</v>
      </c>
    </row>
    <row r="136" spans="1:9" x14ac:dyDescent="0.2">
      <c r="A136">
        <v>0.23</v>
      </c>
      <c r="B136" t="str">
        <f t="shared" si="2"/>
        <v>NO</v>
      </c>
      <c r="H136" t="s">
        <v>2505</v>
      </c>
      <c r="I136">
        <v>465.32</v>
      </c>
    </row>
    <row r="137" spans="1:9" x14ac:dyDescent="0.2">
      <c r="A137">
        <v>0.25</v>
      </c>
      <c r="B137" t="str">
        <f t="shared" si="2"/>
        <v>NO</v>
      </c>
      <c r="H137" t="s">
        <v>2506</v>
      </c>
      <c r="I137">
        <v>175.31</v>
      </c>
    </row>
    <row r="138" spans="1:9" x14ac:dyDescent="0.2">
      <c r="A138">
        <v>0.22</v>
      </c>
      <c r="B138" t="str">
        <f t="shared" si="2"/>
        <v>NO</v>
      </c>
      <c r="H138" t="s">
        <v>2506</v>
      </c>
      <c r="I138">
        <v>317.95999999999998</v>
      </c>
    </row>
    <row r="139" spans="1:9" x14ac:dyDescent="0.2">
      <c r="A139">
        <v>0.26</v>
      </c>
      <c r="B139" t="str">
        <f t="shared" si="2"/>
        <v>NO</v>
      </c>
      <c r="H139" t="s">
        <v>2506</v>
      </c>
      <c r="I139">
        <v>327.77</v>
      </c>
    </row>
    <row r="140" spans="1:9" x14ac:dyDescent="0.2">
      <c r="A140">
        <v>0.27</v>
      </c>
      <c r="B140" t="str">
        <f t="shared" si="2"/>
        <v>NO</v>
      </c>
      <c r="H140" t="s">
        <v>2506</v>
      </c>
      <c r="I140">
        <v>252.04</v>
      </c>
    </row>
    <row r="141" spans="1:9" x14ac:dyDescent="0.2">
      <c r="A141">
        <v>0.24</v>
      </c>
      <c r="B141" t="str">
        <f t="shared" si="2"/>
        <v>NO</v>
      </c>
      <c r="H141" t="s">
        <v>1535</v>
      </c>
      <c r="I141">
        <v>6.68</v>
      </c>
    </row>
    <row r="142" spans="1:9" x14ac:dyDescent="0.2">
      <c r="A142">
        <v>0.64</v>
      </c>
      <c r="B142" t="str">
        <f t="shared" si="2"/>
        <v>NO</v>
      </c>
      <c r="H142" t="s">
        <v>212</v>
      </c>
      <c r="I142">
        <v>20.18</v>
      </c>
    </row>
    <row r="143" spans="1:9" x14ac:dyDescent="0.2">
      <c r="A143">
        <v>7.13</v>
      </c>
      <c r="B143" t="str">
        <f t="shared" si="2"/>
        <v>YES</v>
      </c>
      <c r="H143" t="s">
        <v>212</v>
      </c>
      <c r="I143">
        <v>12.3</v>
      </c>
    </row>
    <row r="144" spans="1:9" x14ac:dyDescent="0.2">
      <c r="A144">
        <v>0.34</v>
      </c>
      <c r="B144" t="str">
        <f t="shared" si="2"/>
        <v>NO</v>
      </c>
      <c r="H144" t="s">
        <v>215</v>
      </c>
      <c r="I144">
        <v>15.19</v>
      </c>
    </row>
    <row r="145" spans="1:9" x14ac:dyDescent="0.2">
      <c r="A145">
        <v>0.27</v>
      </c>
      <c r="B145" t="str">
        <f t="shared" si="2"/>
        <v>NO</v>
      </c>
      <c r="H145" t="s">
        <v>216</v>
      </c>
      <c r="I145">
        <v>22.29</v>
      </c>
    </row>
    <row r="146" spans="1:9" x14ac:dyDescent="0.2">
      <c r="A146">
        <v>0.08</v>
      </c>
      <c r="B146" t="str">
        <f t="shared" si="2"/>
        <v>NO</v>
      </c>
      <c r="H146" t="s">
        <v>217</v>
      </c>
      <c r="I146">
        <v>22.73</v>
      </c>
    </row>
    <row r="147" spans="1:9" x14ac:dyDescent="0.2">
      <c r="A147">
        <v>0.55000000000000004</v>
      </c>
      <c r="B147" t="str">
        <f t="shared" si="2"/>
        <v>NO</v>
      </c>
      <c r="H147" t="s">
        <v>244</v>
      </c>
      <c r="I147">
        <v>16.329999999999998</v>
      </c>
    </row>
    <row r="148" spans="1:9" x14ac:dyDescent="0.2">
      <c r="A148">
        <v>0.36</v>
      </c>
      <c r="B148" t="str">
        <f t="shared" si="2"/>
        <v>NO</v>
      </c>
      <c r="H148" t="s">
        <v>245</v>
      </c>
      <c r="I148">
        <v>15.83</v>
      </c>
    </row>
    <row r="149" spans="1:9" x14ac:dyDescent="0.2">
      <c r="A149">
        <v>0.81</v>
      </c>
      <c r="B149" t="str">
        <f t="shared" si="2"/>
        <v>NO</v>
      </c>
      <c r="H149" t="s">
        <v>245</v>
      </c>
      <c r="I149">
        <v>12.64</v>
      </c>
    </row>
    <row r="150" spans="1:9" x14ac:dyDescent="0.2">
      <c r="A150">
        <v>0.97</v>
      </c>
      <c r="B150" t="str">
        <f t="shared" si="2"/>
        <v>NO</v>
      </c>
      <c r="H150" t="s">
        <v>267</v>
      </c>
      <c r="I150">
        <v>11.3</v>
      </c>
    </row>
    <row r="151" spans="1:9" x14ac:dyDescent="0.2">
      <c r="A151">
        <v>0.53</v>
      </c>
      <c r="B151" t="str">
        <f t="shared" si="2"/>
        <v>NO</v>
      </c>
      <c r="H151" t="s">
        <v>268</v>
      </c>
      <c r="I151">
        <v>6.48</v>
      </c>
    </row>
    <row r="152" spans="1:9" x14ac:dyDescent="0.2">
      <c r="A152">
        <v>1.65</v>
      </c>
      <c r="B152" t="str">
        <f t="shared" si="2"/>
        <v>NO</v>
      </c>
      <c r="H152" t="s">
        <v>2509</v>
      </c>
      <c r="I152">
        <v>61.32</v>
      </c>
    </row>
    <row r="153" spans="1:9" x14ac:dyDescent="0.2">
      <c r="A153">
        <v>2.13</v>
      </c>
      <c r="B153" t="str">
        <f t="shared" si="2"/>
        <v>NO</v>
      </c>
      <c r="H153" t="s">
        <v>2511</v>
      </c>
      <c r="I153">
        <v>18.37</v>
      </c>
    </row>
    <row r="154" spans="1:9" x14ac:dyDescent="0.2">
      <c r="A154">
        <v>55.63</v>
      </c>
      <c r="B154" t="str">
        <f t="shared" si="2"/>
        <v>YES</v>
      </c>
      <c r="H154" t="s">
        <v>2512</v>
      </c>
      <c r="I154">
        <v>41.93</v>
      </c>
    </row>
    <row r="155" spans="1:9" x14ac:dyDescent="0.2">
      <c r="A155">
        <v>2.12</v>
      </c>
      <c r="B155" t="str">
        <f t="shared" si="2"/>
        <v>NO</v>
      </c>
      <c r="H155" t="s">
        <v>2514</v>
      </c>
      <c r="I155">
        <v>24.13</v>
      </c>
    </row>
    <row r="156" spans="1:9" x14ac:dyDescent="0.2">
      <c r="A156">
        <v>0.74</v>
      </c>
      <c r="B156" t="str">
        <f t="shared" si="2"/>
        <v>NO</v>
      </c>
      <c r="H156" t="s">
        <v>2515</v>
      </c>
      <c r="I156">
        <v>20.36</v>
      </c>
    </row>
    <row r="157" spans="1:9" x14ac:dyDescent="0.2">
      <c r="A157">
        <v>1.0900000000000001</v>
      </c>
      <c r="B157" t="str">
        <f t="shared" si="2"/>
        <v>NO</v>
      </c>
      <c r="H157" t="s">
        <v>2516</v>
      </c>
      <c r="I157">
        <v>25.06</v>
      </c>
    </row>
    <row r="158" spans="1:9" x14ac:dyDescent="0.2">
      <c r="A158">
        <v>0.94</v>
      </c>
      <c r="B158" t="str">
        <f t="shared" si="2"/>
        <v>NO</v>
      </c>
      <c r="H158" t="s">
        <v>2517</v>
      </c>
      <c r="I158">
        <v>12.17</v>
      </c>
    </row>
    <row r="159" spans="1:9" x14ac:dyDescent="0.2">
      <c r="A159">
        <v>1.19</v>
      </c>
      <c r="B159" t="str">
        <f t="shared" si="2"/>
        <v>NO</v>
      </c>
      <c r="H159" t="s">
        <v>2518</v>
      </c>
      <c r="I159">
        <v>9.06</v>
      </c>
    </row>
    <row r="160" spans="1:9" x14ac:dyDescent="0.2">
      <c r="A160">
        <v>9.86</v>
      </c>
      <c r="B160" t="str">
        <f t="shared" si="2"/>
        <v>YES</v>
      </c>
      <c r="H160" t="s">
        <v>2519</v>
      </c>
      <c r="I160">
        <v>24.63</v>
      </c>
    </row>
    <row r="161" spans="1:9" x14ac:dyDescent="0.2">
      <c r="A161">
        <v>28.1</v>
      </c>
      <c r="B161" t="str">
        <f t="shared" si="2"/>
        <v>YES</v>
      </c>
      <c r="H161" t="s">
        <v>2520</v>
      </c>
      <c r="I161">
        <v>9.1999999999999993</v>
      </c>
    </row>
    <row r="162" spans="1:9" x14ac:dyDescent="0.2">
      <c r="A162">
        <v>12.31</v>
      </c>
      <c r="B162" t="str">
        <f t="shared" si="2"/>
        <v>YES</v>
      </c>
      <c r="H162" t="s">
        <v>2521</v>
      </c>
      <c r="I162">
        <v>35.229999999999997</v>
      </c>
    </row>
    <row r="163" spans="1:9" x14ac:dyDescent="0.2">
      <c r="A163">
        <v>30.86</v>
      </c>
      <c r="B163" t="str">
        <f t="shared" si="2"/>
        <v>YES</v>
      </c>
      <c r="H163" t="s">
        <v>2522</v>
      </c>
      <c r="I163">
        <v>35.42</v>
      </c>
    </row>
    <row r="164" spans="1:9" x14ac:dyDescent="0.2">
      <c r="A164">
        <v>18.239999999999998</v>
      </c>
      <c r="B164" t="str">
        <f t="shared" si="2"/>
        <v>YES</v>
      </c>
      <c r="H164" t="s">
        <v>2523</v>
      </c>
      <c r="I164">
        <v>22.07</v>
      </c>
    </row>
    <row r="165" spans="1:9" x14ac:dyDescent="0.2">
      <c r="A165">
        <v>0.49</v>
      </c>
      <c r="B165" t="str">
        <f t="shared" si="2"/>
        <v>NO</v>
      </c>
      <c r="H165" t="s">
        <v>2524</v>
      </c>
      <c r="I165">
        <v>24.03</v>
      </c>
    </row>
    <row r="166" spans="1:9" x14ac:dyDescent="0.2">
      <c r="A166">
        <v>1.1200000000000001</v>
      </c>
      <c r="B166" t="str">
        <f t="shared" si="2"/>
        <v>NO</v>
      </c>
      <c r="H166" t="s">
        <v>3078</v>
      </c>
      <c r="I166">
        <v>165.9</v>
      </c>
    </row>
    <row r="167" spans="1:9" x14ac:dyDescent="0.2">
      <c r="A167">
        <v>0.67</v>
      </c>
      <c r="B167" t="str">
        <f t="shared" si="2"/>
        <v>NO</v>
      </c>
      <c r="H167" t="s">
        <v>2532</v>
      </c>
      <c r="I167">
        <v>11.96</v>
      </c>
    </row>
    <row r="168" spans="1:9" x14ac:dyDescent="0.2">
      <c r="A168">
        <v>0.82</v>
      </c>
      <c r="B168" t="str">
        <f t="shared" si="2"/>
        <v>NO</v>
      </c>
      <c r="H168" t="s">
        <v>2533</v>
      </c>
      <c r="I168">
        <v>8.84</v>
      </c>
    </row>
    <row r="169" spans="1:9" x14ac:dyDescent="0.2">
      <c r="A169">
        <v>293.77999999999997</v>
      </c>
      <c r="B169" t="str">
        <f t="shared" si="2"/>
        <v>YES</v>
      </c>
      <c r="H169" t="s">
        <v>2534</v>
      </c>
      <c r="I169">
        <v>31.31</v>
      </c>
    </row>
    <row r="170" spans="1:9" x14ac:dyDescent="0.2">
      <c r="A170">
        <v>31.29</v>
      </c>
      <c r="B170" t="str">
        <f t="shared" si="2"/>
        <v>YES</v>
      </c>
      <c r="H170" t="s">
        <v>77</v>
      </c>
      <c r="I170">
        <v>7.89</v>
      </c>
    </row>
    <row r="171" spans="1:9" x14ac:dyDescent="0.2">
      <c r="A171">
        <v>24.29</v>
      </c>
      <c r="B171" t="str">
        <f t="shared" si="2"/>
        <v>YES</v>
      </c>
      <c r="H171" t="s">
        <v>77</v>
      </c>
      <c r="I171">
        <v>8.4499999999999993</v>
      </c>
    </row>
    <row r="172" spans="1:9" x14ac:dyDescent="0.2">
      <c r="A172">
        <v>15.05</v>
      </c>
      <c r="B172" t="str">
        <f t="shared" si="2"/>
        <v>YES</v>
      </c>
      <c r="H172" t="s">
        <v>78</v>
      </c>
      <c r="I172">
        <v>10.8</v>
      </c>
    </row>
    <row r="173" spans="1:9" x14ac:dyDescent="0.2">
      <c r="A173">
        <v>222.32</v>
      </c>
      <c r="B173" t="str">
        <f t="shared" si="2"/>
        <v>YES</v>
      </c>
      <c r="H173" t="s">
        <v>82</v>
      </c>
      <c r="I173">
        <v>5.9</v>
      </c>
    </row>
    <row r="174" spans="1:9" x14ac:dyDescent="0.2">
      <c r="A174">
        <v>0.39</v>
      </c>
      <c r="B174" t="str">
        <f t="shared" si="2"/>
        <v>NO</v>
      </c>
      <c r="H174" t="s">
        <v>2535</v>
      </c>
      <c r="I174">
        <v>8.23</v>
      </c>
    </row>
    <row r="175" spans="1:9" x14ac:dyDescent="0.2">
      <c r="A175">
        <v>7.0000000000000007E-2</v>
      </c>
      <c r="B175" t="str">
        <f t="shared" si="2"/>
        <v>NO</v>
      </c>
      <c r="H175" t="s">
        <v>2536</v>
      </c>
      <c r="I175">
        <v>6.82</v>
      </c>
    </row>
    <row r="176" spans="1:9" x14ac:dyDescent="0.2">
      <c r="A176">
        <v>0.21</v>
      </c>
      <c r="B176" t="str">
        <f t="shared" si="2"/>
        <v>NO</v>
      </c>
      <c r="H176" t="s">
        <v>2536</v>
      </c>
      <c r="I176">
        <v>9.14</v>
      </c>
    </row>
    <row r="177" spans="1:9" x14ac:dyDescent="0.2">
      <c r="A177">
        <v>0.38</v>
      </c>
      <c r="B177" t="str">
        <f t="shared" si="2"/>
        <v>NO</v>
      </c>
      <c r="H177" t="s">
        <v>2536</v>
      </c>
      <c r="I177">
        <v>10.3</v>
      </c>
    </row>
    <row r="178" spans="1:9" x14ac:dyDescent="0.2">
      <c r="A178">
        <v>0.33</v>
      </c>
      <c r="B178" t="str">
        <f t="shared" si="2"/>
        <v>NO</v>
      </c>
      <c r="H178" t="s">
        <v>2538</v>
      </c>
      <c r="I178">
        <v>11.88</v>
      </c>
    </row>
    <row r="179" spans="1:9" x14ac:dyDescent="0.2">
      <c r="A179">
        <v>0.12</v>
      </c>
      <c r="B179" t="str">
        <f t="shared" si="2"/>
        <v>NO</v>
      </c>
      <c r="H179" t="s">
        <v>2543</v>
      </c>
      <c r="I179">
        <v>10.47</v>
      </c>
    </row>
    <row r="180" spans="1:9" x14ac:dyDescent="0.2">
      <c r="A180">
        <v>0.23</v>
      </c>
      <c r="B180" t="str">
        <f t="shared" si="2"/>
        <v>NO</v>
      </c>
      <c r="H180" t="s">
        <v>2543</v>
      </c>
      <c r="I180">
        <v>14.92</v>
      </c>
    </row>
    <row r="181" spans="1:9" x14ac:dyDescent="0.2">
      <c r="A181">
        <v>0.08</v>
      </c>
      <c r="B181" t="str">
        <f t="shared" si="2"/>
        <v>NO</v>
      </c>
      <c r="H181" t="s">
        <v>2543</v>
      </c>
      <c r="I181">
        <v>9.98</v>
      </c>
    </row>
    <row r="182" spans="1:9" x14ac:dyDescent="0.2">
      <c r="A182">
        <v>0.34</v>
      </c>
      <c r="B182" t="str">
        <f t="shared" si="2"/>
        <v>NO</v>
      </c>
      <c r="H182" t="s">
        <v>2543</v>
      </c>
      <c r="I182">
        <v>10.93</v>
      </c>
    </row>
    <row r="183" spans="1:9" x14ac:dyDescent="0.2">
      <c r="A183">
        <v>0.08</v>
      </c>
      <c r="B183" t="str">
        <f t="shared" si="2"/>
        <v>NO</v>
      </c>
      <c r="H183" t="s">
        <v>2543</v>
      </c>
      <c r="I183">
        <v>13.02</v>
      </c>
    </row>
    <row r="184" spans="1:9" x14ac:dyDescent="0.2">
      <c r="A184">
        <v>0.28000000000000003</v>
      </c>
      <c r="B184" t="str">
        <f t="shared" si="2"/>
        <v>NO</v>
      </c>
      <c r="H184" t="s">
        <v>2544</v>
      </c>
      <c r="I184">
        <v>6.65</v>
      </c>
    </row>
    <row r="185" spans="1:9" x14ac:dyDescent="0.2">
      <c r="A185">
        <v>0.8</v>
      </c>
      <c r="B185" t="str">
        <f t="shared" si="2"/>
        <v>NO</v>
      </c>
      <c r="H185" t="s">
        <v>2545</v>
      </c>
      <c r="I185">
        <v>7.43</v>
      </c>
    </row>
    <row r="186" spans="1:9" x14ac:dyDescent="0.2">
      <c r="A186">
        <v>0.37</v>
      </c>
      <c r="B186" t="str">
        <f t="shared" si="2"/>
        <v>NO</v>
      </c>
      <c r="H186" t="s">
        <v>3081</v>
      </c>
      <c r="I186">
        <v>249.56</v>
      </c>
    </row>
    <row r="187" spans="1:9" x14ac:dyDescent="0.2">
      <c r="A187">
        <v>0.13</v>
      </c>
      <c r="B187" t="str">
        <f t="shared" si="2"/>
        <v>NO</v>
      </c>
      <c r="H187" t="s">
        <v>3083</v>
      </c>
      <c r="I187">
        <v>12.35</v>
      </c>
    </row>
    <row r="188" spans="1:9" x14ac:dyDescent="0.2">
      <c r="A188">
        <v>0.08</v>
      </c>
      <c r="B188" t="str">
        <f t="shared" si="2"/>
        <v>NO</v>
      </c>
      <c r="H188" t="s">
        <v>3084</v>
      </c>
      <c r="I188">
        <v>260.97000000000003</v>
      </c>
    </row>
    <row r="189" spans="1:9" x14ac:dyDescent="0.2">
      <c r="A189">
        <v>0.11</v>
      </c>
      <c r="B189" t="str">
        <f t="shared" si="2"/>
        <v>NO</v>
      </c>
      <c r="H189" t="s">
        <v>3086</v>
      </c>
      <c r="I189">
        <v>1019.69</v>
      </c>
    </row>
    <row r="190" spans="1:9" x14ac:dyDescent="0.2">
      <c r="A190">
        <v>0.13</v>
      </c>
      <c r="B190" t="str">
        <f t="shared" si="2"/>
        <v>NO</v>
      </c>
      <c r="H190" t="s">
        <v>3087</v>
      </c>
      <c r="I190">
        <v>796.59</v>
      </c>
    </row>
    <row r="191" spans="1:9" x14ac:dyDescent="0.2">
      <c r="A191">
        <v>0.13</v>
      </c>
      <c r="B191" t="str">
        <f t="shared" si="2"/>
        <v>NO</v>
      </c>
      <c r="H191" t="s">
        <v>3088</v>
      </c>
      <c r="I191">
        <v>320.7</v>
      </c>
    </row>
    <row r="192" spans="1:9" x14ac:dyDescent="0.2">
      <c r="A192">
        <v>0.09</v>
      </c>
      <c r="B192" t="str">
        <f t="shared" si="2"/>
        <v>NO</v>
      </c>
      <c r="H192" t="s">
        <v>2547</v>
      </c>
      <c r="I192">
        <v>22.63</v>
      </c>
    </row>
    <row r="193" spans="1:9" x14ac:dyDescent="0.2">
      <c r="A193">
        <v>0.16</v>
      </c>
      <c r="B193" t="str">
        <f t="shared" si="2"/>
        <v>NO</v>
      </c>
      <c r="H193" t="s">
        <v>2548</v>
      </c>
      <c r="I193">
        <v>12.72</v>
      </c>
    </row>
    <row r="194" spans="1:9" x14ac:dyDescent="0.2">
      <c r="A194">
        <v>0.33</v>
      </c>
      <c r="B194" t="str">
        <f t="shared" si="2"/>
        <v>NO</v>
      </c>
      <c r="H194" t="s">
        <v>2549</v>
      </c>
      <c r="I194">
        <v>6.89</v>
      </c>
    </row>
    <row r="195" spans="1:9" x14ac:dyDescent="0.2">
      <c r="A195">
        <v>0.36</v>
      </c>
      <c r="B195" t="str">
        <f t="shared" ref="B195:B258" si="3">IF($A195&gt;$E$12, "YES", IF($A195&lt;$E$11, "YES", "NO"))</f>
        <v>NO</v>
      </c>
      <c r="H195" t="s">
        <v>2550</v>
      </c>
      <c r="I195">
        <v>21.07</v>
      </c>
    </row>
    <row r="196" spans="1:9" x14ac:dyDescent="0.2">
      <c r="A196">
        <v>182.1</v>
      </c>
      <c r="B196" t="str">
        <f t="shared" si="3"/>
        <v>YES</v>
      </c>
      <c r="H196" t="s">
        <v>2552</v>
      </c>
      <c r="I196">
        <v>30.18</v>
      </c>
    </row>
    <row r="197" spans="1:9" x14ac:dyDescent="0.2">
      <c r="A197">
        <v>46.56</v>
      </c>
      <c r="B197" t="str">
        <f t="shared" si="3"/>
        <v>YES</v>
      </c>
      <c r="H197" t="s">
        <v>1536</v>
      </c>
      <c r="I197">
        <v>7.68</v>
      </c>
    </row>
    <row r="198" spans="1:9" x14ac:dyDescent="0.2">
      <c r="A198">
        <v>0.08</v>
      </c>
      <c r="B198" t="str">
        <f t="shared" si="3"/>
        <v>NO</v>
      </c>
      <c r="H198" t="s">
        <v>2553</v>
      </c>
      <c r="I198">
        <v>20.23</v>
      </c>
    </row>
    <row r="199" spans="1:9" x14ac:dyDescent="0.2">
      <c r="A199">
        <v>0.05</v>
      </c>
      <c r="B199" t="str">
        <f t="shared" si="3"/>
        <v>NO</v>
      </c>
      <c r="H199" t="s">
        <v>2553</v>
      </c>
      <c r="I199">
        <v>24.47</v>
      </c>
    </row>
    <row r="200" spans="1:9" x14ac:dyDescent="0.2">
      <c r="A200">
        <v>0.06</v>
      </c>
      <c r="B200" t="str">
        <f t="shared" si="3"/>
        <v>NO</v>
      </c>
      <c r="H200" t="s">
        <v>2553</v>
      </c>
      <c r="I200">
        <v>15.94</v>
      </c>
    </row>
    <row r="201" spans="1:9" x14ac:dyDescent="0.2">
      <c r="A201">
        <v>0.09</v>
      </c>
      <c r="B201" t="str">
        <f t="shared" si="3"/>
        <v>NO</v>
      </c>
      <c r="H201" t="s">
        <v>83</v>
      </c>
      <c r="I201">
        <v>25.86</v>
      </c>
    </row>
    <row r="202" spans="1:9" x14ac:dyDescent="0.2">
      <c r="A202">
        <v>7.0000000000000007E-2</v>
      </c>
      <c r="B202" t="str">
        <f t="shared" si="3"/>
        <v>NO</v>
      </c>
      <c r="H202" t="s">
        <v>83</v>
      </c>
      <c r="I202">
        <v>12.65</v>
      </c>
    </row>
    <row r="203" spans="1:9" x14ac:dyDescent="0.2">
      <c r="A203">
        <v>0.12</v>
      </c>
      <c r="B203" t="str">
        <f t="shared" si="3"/>
        <v>NO</v>
      </c>
      <c r="H203" t="s">
        <v>83</v>
      </c>
      <c r="I203">
        <v>14.16</v>
      </c>
    </row>
    <row r="204" spans="1:9" x14ac:dyDescent="0.2">
      <c r="A204">
        <v>0.17</v>
      </c>
      <c r="B204" t="str">
        <f t="shared" si="3"/>
        <v>NO</v>
      </c>
      <c r="H204" t="s">
        <v>83</v>
      </c>
      <c r="I204">
        <v>34.49</v>
      </c>
    </row>
    <row r="205" spans="1:9" x14ac:dyDescent="0.2">
      <c r="A205">
        <v>0.11</v>
      </c>
      <c r="B205" t="str">
        <f t="shared" si="3"/>
        <v>NO</v>
      </c>
      <c r="H205" t="s">
        <v>87</v>
      </c>
      <c r="I205">
        <v>78.09</v>
      </c>
    </row>
    <row r="206" spans="1:9" x14ac:dyDescent="0.2">
      <c r="A206">
        <v>0.11</v>
      </c>
      <c r="B206" t="str">
        <f t="shared" si="3"/>
        <v>NO</v>
      </c>
      <c r="H206" t="s">
        <v>1591</v>
      </c>
      <c r="I206">
        <v>18.52</v>
      </c>
    </row>
    <row r="207" spans="1:9" x14ac:dyDescent="0.2">
      <c r="A207">
        <v>0.17</v>
      </c>
      <c r="B207" t="str">
        <f t="shared" si="3"/>
        <v>NO</v>
      </c>
      <c r="H207" t="s">
        <v>89</v>
      </c>
      <c r="I207">
        <v>54.3</v>
      </c>
    </row>
    <row r="208" spans="1:9" x14ac:dyDescent="0.2">
      <c r="A208">
        <v>0.43</v>
      </c>
      <c r="B208" t="str">
        <f t="shared" si="3"/>
        <v>NO</v>
      </c>
      <c r="H208" t="s">
        <v>93</v>
      </c>
      <c r="I208">
        <v>28.49</v>
      </c>
    </row>
    <row r="209" spans="1:9" x14ac:dyDescent="0.2">
      <c r="A209">
        <v>0.47</v>
      </c>
      <c r="B209" t="str">
        <f t="shared" si="3"/>
        <v>NO</v>
      </c>
      <c r="H209" t="s">
        <v>91</v>
      </c>
      <c r="I209">
        <v>20.82</v>
      </c>
    </row>
    <row r="210" spans="1:9" x14ac:dyDescent="0.2">
      <c r="A210">
        <v>0.37</v>
      </c>
      <c r="B210" t="str">
        <f t="shared" si="3"/>
        <v>NO</v>
      </c>
      <c r="H210" t="s">
        <v>1592</v>
      </c>
      <c r="I210">
        <v>6.68</v>
      </c>
    </row>
    <row r="211" spans="1:9" x14ac:dyDescent="0.2">
      <c r="A211">
        <v>0.39</v>
      </c>
      <c r="B211" t="str">
        <f t="shared" si="3"/>
        <v>NO</v>
      </c>
      <c r="H211" t="s">
        <v>95</v>
      </c>
      <c r="I211">
        <v>75.84</v>
      </c>
    </row>
    <row r="212" spans="1:9" x14ac:dyDescent="0.2">
      <c r="A212">
        <v>0.38</v>
      </c>
      <c r="B212" t="str">
        <f t="shared" si="3"/>
        <v>NO</v>
      </c>
      <c r="H212" t="s">
        <v>1537</v>
      </c>
      <c r="I212">
        <v>10.69</v>
      </c>
    </row>
    <row r="213" spans="1:9" x14ac:dyDescent="0.2">
      <c r="A213">
        <v>0.51</v>
      </c>
      <c r="B213" t="str">
        <f t="shared" si="3"/>
        <v>NO</v>
      </c>
      <c r="H213" t="s">
        <v>2557</v>
      </c>
      <c r="I213">
        <v>86.22</v>
      </c>
    </row>
    <row r="214" spans="1:9" x14ac:dyDescent="0.2">
      <c r="A214">
        <v>0.34</v>
      </c>
      <c r="B214" t="str">
        <f t="shared" si="3"/>
        <v>NO</v>
      </c>
      <c r="H214" t="s">
        <v>99</v>
      </c>
      <c r="I214">
        <v>6.31</v>
      </c>
    </row>
    <row r="215" spans="1:9" x14ac:dyDescent="0.2">
      <c r="A215">
        <v>0.47</v>
      </c>
      <c r="B215" t="str">
        <f t="shared" si="3"/>
        <v>NO</v>
      </c>
      <c r="H215" t="s">
        <v>2558</v>
      </c>
      <c r="I215">
        <v>27.98</v>
      </c>
    </row>
    <row r="216" spans="1:9" x14ac:dyDescent="0.2">
      <c r="A216">
        <v>0.14000000000000001</v>
      </c>
      <c r="B216" t="str">
        <f t="shared" si="3"/>
        <v>NO</v>
      </c>
      <c r="H216" t="s">
        <v>2559</v>
      </c>
      <c r="I216">
        <v>43.31</v>
      </c>
    </row>
    <row r="217" spans="1:9" x14ac:dyDescent="0.2">
      <c r="A217">
        <v>7.0000000000000007E-2</v>
      </c>
      <c r="B217" t="str">
        <f t="shared" si="3"/>
        <v>NO</v>
      </c>
      <c r="H217" t="s">
        <v>2559</v>
      </c>
      <c r="I217">
        <v>13.63</v>
      </c>
    </row>
    <row r="218" spans="1:9" x14ac:dyDescent="0.2">
      <c r="A218">
        <v>0.18</v>
      </c>
      <c r="B218" t="str">
        <f t="shared" si="3"/>
        <v>NO</v>
      </c>
      <c r="H218" t="s">
        <v>2560</v>
      </c>
      <c r="I218">
        <v>43.22</v>
      </c>
    </row>
    <row r="219" spans="1:9" x14ac:dyDescent="0.2">
      <c r="A219">
        <v>0.12</v>
      </c>
      <c r="B219" t="str">
        <f t="shared" si="3"/>
        <v>NO</v>
      </c>
      <c r="H219" t="s">
        <v>2561</v>
      </c>
      <c r="I219">
        <v>44.75</v>
      </c>
    </row>
    <row r="220" spans="1:9" x14ac:dyDescent="0.2">
      <c r="A220">
        <v>0.14000000000000001</v>
      </c>
      <c r="B220" t="str">
        <f t="shared" si="3"/>
        <v>NO</v>
      </c>
      <c r="H220" t="s">
        <v>1538</v>
      </c>
      <c r="I220">
        <v>47.3</v>
      </c>
    </row>
    <row r="221" spans="1:9" x14ac:dyDescent="0.2">
      <c r="A221">
        <v>0.13</v>
      </c>
      <c r="B221" t="str">
        <f t="shared" si="3"/>
        <v>NO</v>
      </c>
      <c r="H221" t="s">
        <v>2562</v>
      </c>
      <c r="I221">
        <v>28.43</v>
      </c>
    </row>
    <row r="222" spans="1:9" x14ac:dyDescent="0.2">
      <c r="A222">
        <v>0.19</v>
      </c>
      <c r="B222" t="str">
        <f t="shared" si="3"/>
        <v>NO</v>
      </c>
      <c r="H222" t="s">
        <v>2563</v>
      </c>
      <c r="I222">
        <v>10.199999999999999</v>
      </c>
    </row>
    <row r="223" spans="1:9" x14ac:dyDescent="0.2">
      <c r="A223">
        <v>0.27</v>
      </c>
      <c r="B223" t="str">
        <f t="shared" si="3"/>
        <v>NO</v>
      </c>
      <c r="H223" t="s">
        <v>2564</v>
      </c>
      <c r="I223">
        <v>18.91</v>
      </c>
    </row>
    <row r="224" spans="1:9" x14ac:dyDescent="0.2">
      <c r="A224">
        <v>0.25</v>
      </c>
      <c r="B224" t="str">
        <f t="shared" si="3"/>
        <v>NO</v>
      </c>
      <c r="H224" t="s">
        <v>2565</v>
      </c>
      <c r="I224">
        <v>5.84</v>
      </c>
    </row>
    <row r="225" spans="1:9" x14ac:dyDescent="0.2">
      <c r="A225">
        <v>0.13</v>
      </c>
      <c r="B225" t="str">
        <f t="shared" si="3"/>
        <v>NO</v>
      </c>
      <c r="H225" t="s">
        <v>2568</v>
      </c>
      <c r="I225">
        <v>17.510000000000002</v>
      </c>
    </row>
    <row r="226" spans="1:9" x14ac:dyDescent="0.2">
      <c r="A226">
        <v>0.21</v>
      </c>
      <c r="B226" t="str">
        <f t="shared" si="3"/>
        <v>NO</v>
      </c>
      <c r="H226" t="s">
        <v>2569</v>
      </c>
      <c r="I226">
        <v>28.15</v>
      </c>
    </row>
    <row r="227" spans="1:9" x14ac:dyDescent="0.2">
      <c r="A227">
        <v>0.13</v>
      </c>
      <c r="B227" t="str">
        <f t="shared" si="3"/>
        <v>NO</v>
      </c>
      <c r="H227" t="s">
        <v>2570</v>
      </c>
      <c r="I227">
        <v>9.41</v>
      </c>
    </row>
    <row r="228" spans="1:9" x14ac:dyDescent="0.2">
      <c r="A228">
        <v>0.22</v>
      </c>
      <c r="B228" t="str">
        <f t="shared" si="3"/>
        <v>NO</v>
      </c>
      <c r="H228" t="s">
        <v>2571</v>
      </c>
      <c r="I228">
        <v>10.15</v>
      </c>
    </row>
    <row r="229" spans="1:9" x14ac:dyDescent="0.2">
      <c r="A229">
        <v>0.08</v>
      </c>
      <c r="B229" t="str">
        <f t="shared" si="3"/>
        <v>NO</v>
      </c>
      <c r="H229" t="s">
        <v>2572</v>
      </c>
      <c r="I229">
        <v>8.69</v>
      </c>
    </row>
    <row r="230" spans="1:9" x14ac:dyDescent="0.2">
      <c r="A230">
        <v>0.1</v>
      </c>
      <c r="B230" t="str">
        <f t="shared" si="3"/>
        <v>NO</v>
      </c>
      <c r="H230" t="s">
        <v>2573</v>
      </c>
      <c r="I230">
        <v>10.58</v>
      </c>
    </row>
    <row r="231" spans="1:9" x14ac:dyDescent="0.2">
      <c r="A231">
        <v>0.1</v>
      </c>
      <c r="B231" t="str">
        <f t="shared" si="3"/>
        <v>NO</v>
      </c>
      <c r="H231" t="s">
        <v>3097</v>
      </c>
      <c r="I231">
        <v>138.54</v>
      </c>
    </row>
    <row r="232" spans="1:9" x14ac:dyDescent="0.2">
      <c r="A232">
        <v>0.09</v>
      </c>
      <c r="B232" t="str">
        <f t="shared" si="3"/>
        <v>NO</v>
      </c>
      <c r="H232" t="s">
        <v>1058</v>
      </c>
      <c r="I232">
        <v>10.84</v>
      </c>
    </row>
    <row r="233" spans="1:9" x14ac:dyDescent="0.2">
      <c r="A233">
        <v>0.06</v>
      </c>
      <c r="B233" t="str">
        <f t="shared" si="3"/>
        <v>NO</v>
      </c>
      <c r="H233" t="s">
        <v>3099</v>
      </c>
      <c r="I233">
        <v>39.97</v>
      </c>
    </row>
    <row r="234" spans="1:9" x14ac:dyDescent="0.2">
      <c r="A234">
        <v>0.43</v>
      </c>
      <c r="B234" t="str">
        <f t="shared" si="3"/>
        <v>NO</v>
      </c>
      <c r="H234" t="s">
        <v>2574</v>
      </c>
      <c r="I234">
        <v>14.18</v>
      </c>
    </row>
    <row r="235" spans="1:9" x14ac:dyDescent="0.2">
      <c r="A235">
        <v>0.18</v>
      </c>
      <c r="B235" t="str">
        <f t="shared" si="3"/>
        <v>NO</v>
      </c>
      <c r="H235" t="s">
        <v>2578</v>
      </c>
      <c r="I235">
        <v>22.19</v>
      </c>
    </row>
    <row r="236" spans="1:9" x14ac:dyDescent="0.2">
      <c r="A236">
        <v>0.43</v>
      </c>
      <c r="B236" t="str">
        <f t="shared" si="3"/>
        <v>NO</v>
      </c>
      <c r="H236" t="s">
        <v>2579</v>
      </c>
      <c r="I236">
        <v>11.31</v>
      </c>
    </row>
    <row r="237" spans="1:9" x14ac:dyDescent="0.2">
      <c r="A237">
        <v>0.42</v>
      </c>
      <c r="B237" t="str">
        <f t="shared" si="3"/>
        <v>NO</v>
      </c>
      <c r="H237" t="s">
        <v>2580</v>
      </c>
      <c r="I237">
        <v>22.12</v>
      </c>
    </row>
    <row r="238" spans="1:9" x14ac:dyDescent="0.2">
      <c r="A238">
        <v>0.31</v>
      </c>
      <c r="B238" t="str">
        <f t="shared" si="3"/>
        <v>NO</v>
      </c>
      <c r="H238" t="s">
        <v>2580</v>
      </c>
      <c r="I238">
        <v>24.37</v>
      </c>
    </row>
    <row r="239" spans="1:9" x14ac:dyDescent="0.2">
      <c r="A239">
        <v>0.33</v>
      </c>
      <c r="B239" t="str">
        <f t="shared" si="3"/>
        <v>NO</v>
      </c>
      <c r="H239" t="s">
        <v>2580</v>
      </c>
      <c r="I239">
        <v>21.57</v>
      </c>
    </row>
    <row r="240" spans="1:9" x14ac:dyDescent="0.2">
      <c r="A240">
        <v>0.19</v>
      </c>
      <c r="B240" t="str">
        <f t="shared" si="3"/>
        <v>NO</v>
      </c>
      <c r="H240" t="s">
        <v>3102</v>
      </c>
      <c r="I240">
        <v>35.85</v>
      </c>
    </row>
    <row r="241" spans="1:9" x14ac:dyDescent="0.2">
      <c r="A241">
        <v>0.22</v>
      </c>
      <c r="B241" t="str">
        <f t="shared" si="3"/>
        <v>NO</v>
      </c>
      <c r="H241" t="s">
        <v>1540</v>
      </c>
      <c r="I241">
        <v>11.58</v>
      </c>
    </row>
    <row r="242" spans="1:9" x14ac:dyDescent="0.2">
      <c r="A242">
        <v>0.46</v>
      </c>
      <c r="B242" t="str">
        <f t="shared" si="3"/>
        <v>NO</v>
      </c>
      <c r="H242" t="s">
        <v>3109</v>
      </c>
      <c r="I242">
        <v>5.97</v>
      </c>
    </row>
    <row r="243" spans="1:9" x14ac:dyDescent="0.2">
      <c r="A243">
        <v>0.21</v>
      </c>
      <c r="B243" t="str">
        <f t="shared" si="3"/>
        <v>NO</v>
      </c>
      <c r="H243" t="s">
        <v>3110</v>
      </c>
      <c r="I243">
        <v>235.55</v>
      </c>
    </row>
    <row r="244" spans="1:9" x14ac:dyDescent="0.2">
      <c r="A244">
        <v>0.14000000000000001</v>
      </c>
      <c r="B244" t="str">
        <f t="shared" si="3"/>
        <v>NO</v>
      </c>
      <c r="H244" t="s">
        <v>1541</v>
      </c>
      <c r="I244">
        <v>132.58000000000001</v>
      </c>
    </row>
    <row r="245" spans="1:9" x14ac:dyDescent="0.2">
      <c r="A245">
        <v>0.12</v>
      </c>
      <c r="B245" t="str">
        <f t="shared" si="3"/>
        <v>NO</v>
      </c>
      <c r="H245" t="s">
        <v>3111</v>
      </c>
      <c r="I245">
        <v>108.13</v>
      </c>
    </row>
    <row r="246" spans="1:9" x14ac:dyDescent="0.2">
      <c r="A246">
        <v>0.12</v>
      </c>
      <c r="B246" t="str">
        <f t="shared" si="3"/>
        <v>NO</v>
      </c>
      <c r="H246" t="s">
        <v>2582</v>
      </c>
      <c r="I246">
        <v>52.27</v>
      </c>
    </row>
    <row r="247" spans="1:9" x14ac:dyDescent="0.2">
      <c r="A247">
        <v>0.15</v>
      </c>
      <c r="B247" t="str">
        <f t="shared" si="3"/>
        <v>NO</v>
      </c>
      <c r="H247" t="s">
        <v>2583</v>
      </c>
      <c r="I247">
        <v>14.26</v>
      </c>
    </row>
    <row r="248" spans="1:9" x14ac:dyDescent="0.2">
      <c r="A248">
        <v>0.28999999999999998</v>
      </c>
      <c r="B248" t="str">
        <f t="shared" si="3"/>
        <v>NO</v>
      </c>
      <c r="H248" t="s">
        <v>2584</v>
      </c>
      <c r="I248">
        <v>22.03</v>
      </c>
    </row>
    <row r="249" spans="1:9" x14ac:dyDescent="0.2">
      <c r="A249">
        <v>0.46</v>
      </c>
      <c r="B249" t="str">
        <f t="shared" si="3"/>
        <v>NO</v>
      </c>
      <c r="H249" t="s">
        <v>2585</v>
      </c>
      <c r="I249">
        <v>142.58000000000001</v>
      </c>
    </row>
    <row r="250" spans="1:9" x14ac:dyDescent="0.2">
      <c r="A250">
        <v>0.11</v>
      </c>
      <c r="B250" t="str">
        <f t="shared" si="3"/>
        <v>NO</v>
      </c>
      <c r="H250" t="s">
        <v>2586</v>
      </c>
      <c r="I250">
        <v>59.27</v>
      </c>
    </row>
    <row r="251" spans="1:9" x14ac:dyDescent="0.2">
      <c r="A251">
        <v>1.68</v>
      </c>
      <c r="B251" t="str">
        <f t="shared" si="3"/>
        <v>NO</v>
      </c>
      <c r="H251" t="s">
        <v>2587</v>
      </c>
      <c r="I251">
        <v>31.72</v>
      </c>
    </row>
    <row r="252" spans="1:9" x14ac:dyDescent="0.2">
      <c r="A252">
        <v>1.41</v>
      </c>
      <c r="B252" t="str">
        <f t="shared" si="3"/>
        <v>NO</v>
      </c>
      <c r="H252" t="s">
        <v>2588</v>
      </c>
      <c r="I252">
        <v>35.51</v>
      </c>
    </row>
    <row r="253" spans="1:9" x14ac:dyDescent="0.2">
      <c r="A253">
        <v>1.96</v>
      </c>
      <c r="B253" t="str">
        <f t="shared" si="3"/>
        <v>NO</v>
      </c>
      <c r="H253" t="s">
        <v>2589</v>
      </c>
      <c r="I253">
        <v>56.98</v>
      </c>
    </row>
    <row r="254" spans="1:9" x14ac:dyDescent="0.2">
      <c r="A254">
        <v>9.41</v>
      </c>
      <c r="B254" t="str">
        <f t="shared" si="3"/>
        <v>YES</v>
      </c>
      <c r="H254" t="s">
        <v>2590</v>
      </c>
      <c r="I254">
        <v>29.35</v>
      </c>
    </row>
    <row r="255" spans="1:9" x14ac:dyDescent="0.2">
      <c r="A255">
        <v>2.34</v>
      </c>
      <c r="B255" t="str">
        <f t="shared" si="3"/>
        <v>NO</v>
      </c>
      <c r="H255" t="s">
        <v>1542</v>
      </c>
      <c r="I255">
        <v>9.67</v>
      </c>
    </row>
    <row r="256" spans="1:9" x14ac:dyDescent="0.2">
      <c r="A256">
        <v>0.08</v>
      </c>
      <c r="B256" t="str">
        <f t="shared" si="3"/>
        <v>NO</v>
      </c>
      <c r="H256" t="s">
        <v>2591</v>
      </c>
      <c r="I256">
        <v>10.16</v>
      </c>
    </row>
    <row r="257" spans="1:9" x14ac:dyDescent="0.2">
      <c r="A257">
        <v>0.09</v>
      </c>
      <c r="B257" t="str">
        <f t="shared" si="3"/>
        <v>NO</v>
      </c>
      <c r="H257" t="s">
        <v>2592</v>
      </c>
      <c r="I257">
        <v>30.96</v>
      </c>
    </row>
    <row r="258" spans="1:9" x14ac:dyDescent="0.2">
      <c r="A258">
        <v>7.57</v>
      </c>
      <c r="B258" t="str">
        <f t="shared" si="3"/>
        <v>YES</v>
      </c>
      <c r="H258" t="s">
        <v>2593</v>
      </c>
      <c r="I258">
        <v>35.28</v>
      </c>
    </row>
    <row r="259" spans="1:9" x14ac:dyDescent="0.2">
      <c r="A259">
        <v>8.5500000000000007</v>
      </c>
      <c r="B259" t="str">
        <f t="shared" ref="B259:B322" si="4">IF($A259&gt;$E$12, "YES", IF($A259&lt;$E$11, "YES", "NO"))</f>
        <v>YES</v>
      </c>
      <c r="H259" t="s">
        <v>2594</v>
      </c>
      <c r="I259">
        <v>12.49</v>
      </c>
    </row>
    <row r="260" spans="1:9" x14ac:dyDescent="0.2">
      <c r="A260">
        <v>48.32</v>
      </c>
      <c r="B260" t="str">
        <f t="shared" si="4"/>
        <v>YES</v>
      </c>
      <c r="H260" t="s">
        <v>2595</v>
      </c>
      <c r="I260">
        <v>32.65</v>
      </c>
    </row>
    <row r="261" spans="1:9" x14ac:dyDescent="0.2">
      <c r="A261">
        <v>30.44</v>
      </c>
      <c r="B261" t="str">
        <f t="shared" si="4"/>
        <v>YES</v>
      </c>
      <c r="H261" t="s">
        <v>1544</v>
      </c>
      <c r="I261">
        <v>39.18</v>
      </c>
    </row>
    <row r="262" spans="1:9" x14ac:dyDescent="0.2">
      <c r="A262">
        <v>26.23</v>
      </c>
      <c r="B262" t="str">
        <f t="shared" si="4"/>
        <v>YES</v>
      </c>
      <c r="H262" t="s">
        <v>2597</v>
      </c>
      <c r="I262">
        <v>52.29</v>
      </c>
    </row>
    <row r="263" spans="1:9" x14ac:dyDescent="0.2">
      <c r="A263">
        <v>23.08</v>
      </c>
      <c r="B263" t="str">
        <f t="shared" si="4"/>
        <v>YES</v>
      </c>
      <c r="H263" t="s">
        <v>2598</v>
      </c>
      <c r="I263">
        <v>44.9</v>
      </c>
    </row>
    <row r="264" spans="1:9" x14ac:dyDescent="0.2">
      <c r="A264">
        <v>0.66</v>
      </c>
      <c r="B264" t="str">
        <f t="shared" si="4"/>
        <v>NO</v>
      </c>
      <c r="H264" t="s">
        <v>2600</v>
      </c>
      <c r="I264">
        <v>27.56</v>
      </c>
    </row>
    <row r="265" spans="1:9" x14ac:dyDescent="0.2">
      <c r="A265">
        <v>0.36</v>
      </c>
      <c r="B265" t="str">
        <f t="shared" si="4"/>
        <v>NO</v>
      </c>
      <c r="H265" t="s">
        <v>292</v>
      </c>
      <c r="I265">
        <v>5.83</v>
      </c>
    </row>
    <row r="266" spans="1:9" x14ac:dyDescent="0.2">
      <c r="A266">
        <v>0.86</v>
      </c>
      <c r="B266" t="str">
        <f t="shared" si="4"/>
        <v>NO</v>
      </c>
      <c r="H266" t="s">
        <v>2601</v>
      </c>
      <c r="I266">
        <v>8.25</v>
      </c>
    </row>
    <row r="267" spans="1:9" x14ac:dyDescent="0.2">
      <c r="A267">
        <v>0.01</v>
      </c>
      <c r="B267" t="str">
        <f t="shared" si="4"/>
        <v>NO</v>
      </c>
      <c r="H267" t="s">
        <v>2602</v>
      </c>
      <c r="I267">
        <v>36.92</v>
      </c>
    </row>
    <row r="268" spans="1:9" x14ac:dyDescent="0.2">
      <c r="A268">
        <v>0.27</v>
      </c>
      <c r="B268" t="str">
        <f t="shared" si="4"/>
        <v>NO</v>
      </c>
      <c r="H268" t="s">
        <v>2603</v>
      </c>
      <c r="I268">
        <v>58.66</v>
      </c>
    </row>
    <row r="269" spans="1:9" x14ac:dyDescent="0.2">
      <c r="A269">
        <v>0.28000000000000003</v>
      </c>
      <c r="B269" t="str">
        <f t="shared" si="4"/>
        <v>NO</v>
      </c>
      <c r="H269" t="s">
        <v>3112</v>
      </c>
      <c r="I269">
        <v>36.270000000000003</v>
      </c>
    </row>
    <row r="270" spans="1:9" x14ac:dyDescent="0.2">
      <c r="A270">
        <v>0.03</v>
      </c>
      <c r="B270" t="str">
        <f t="shared" si="4"/>
        <v>NO</v>
      </c>
      <c r="H270" t="s">
        <v>2604</v>
      </c>
      <c r="I270">
        <v>19.29</v>
      </c>
    </row>
    <row r="271" spans="1:9" x14ac:dyDescent="0.2">
      <c r="A271">
        <v>0.19</v>
      </c>
      <c r="B271" t="str">
        <f t="shared" si="4"/>
        <v>NO</v>
      </c>
      <c r="H271" t="s">
        <v>2605</v>
      </c>
      <c r="I271">
        <v>76.77</v>
      </c>
    </row>
    <row r="272" spans="1:9" x14ac:dyDescent="0.2">
      <c r="A272">
        <v>0.08</v>
      </c>
      <c r="B272" t="str">
        <f t="shared" si="4"/>
        <v>NO</v>
      </c>
      <c r="H272" t="s">
        <v>2606</v>
      </c>
      <c r="I272">
        <v>8.89</v>
      </c>
    </row>
    <row r="273" spans="1:9" x14ac:dyDescent="0.2">
      <c r="A273">
        <v>0.33</v>
      </c>
      <c r="B273" t="str">
        <f t="shared" si="4"/>
        <v>NO</v>
      </c>
      <c r="H273" t="s">
        <v>2606</v>
      </c>
      <c r="I273">
        <v>9.27</v>
      </c>
    </row>
    <row r="274" spans="1:9" x14ac:dyDescent="0.2">
      <c r="A274">
        <v>0.08</v>
      </c>
      <c r="B274" t="str">
        <f t="shared" si="4"/>
        <v>NO</v>
      </c>
      <c r="H274" t="s">
        <v>2607</v>
      </c>
      <c r="I274">
        <v>8.42</v>
      </c>
    </row>
    <row r="275" spans="1:9" x14ac:dyDescent="0.2">
      <c r="A275">
        <v>0.26</v>
      </c>
      <c r="B275" t="str">
        <f t="shared" si="4"/>
        <v>NO</v>
      </c>
      <c r="H275" t="s">
        <v>2607</v>
      </c>
      <c r="I275">
        <v>80.260000000000005</v>
      </c>
    </row>
    <row r="276" spans="1:9" x14ac:dyDescent="0.2">
      <c r="A276">
        <v>0.02</v>
      </c>
      <c r="B276" t="str">
        <f t="shared" si="4"/>
        <v>NO</v>
      </c>
      <c r="H276" t="s">
        <v>1545</v>
      </c>
      <c r="I276">
        <v>14.18</v>
      </c>
    </row>
    <row r="277" spans="1:9" x14ac:dyDescent="0.2">
      <c r="A277">
        <v>0.16</v>
      </c>
      <c r="B277" t="str">
        <f t="shared" si="4"/>
        <v>NO</v>
      </c>
      <c r="H277" t="s">
        <v>1547</v>
      </c>
      <c r="I277">
        <v>7.57</v>
      </c>
    </row>
    <row r="278" spans="1:9" x14ac:dyDescent="0.2">
      <c r="A278">
        <v>0.41</v>
      </c>
      <c r="B278" t="str">
        <f t="shared" si="4"/>
        <v>NO</v>
      </c>
      <c r="H278" t="s">
        <v>3118</v>
      </c>
      <c r="I278">
        <v>1052.44</v>
      </c>
    </row>
    <row r="279" spans="1:9" x14ac:dyDescent="0.2">
      <c r="A279">
        <v>11.89</v>
      </c>
      <c r="B279" t="str">
        <f t="shared" si="4"/>
        <v>YES</v>
      </c>
      <c r="H279" t="s">
        <v>3119</v>
      </c>
      <c r="I279">
        <v>6.05</v>
      </c>
    </row>
    <row r="280" spans="1:9" x14ac:dyDescent="0.2">
      <c r="A280">
        <v>0.09</v>
      </c>
      <c r="B280" t="str">
        <f t="shared" si="4"/>
        <v>NO</v>
      </c>
      <c r="H280" t="s">
        <v>2610</v>
      </c>
      <c r="I280">
        <v>16.62</v>
      </c>
    </row>
    <row r="281" spans="1:9" x14ac:dyDescent="0.2">
      <c r="A281">
        <v>0.11</v>
      </c>
      <c r="B281" t="str">
        <f t="shared" si="4"/>
        <v>NO</v>
      </c>
      <c r="H281" t="s">
        <v>2611</v>
      </c>
      <c r="I281">
        <v>9.9</v>
      </c>
    </row>
    <row r="282" spans="1:9" x14ac:dyDescent="0.2">
      <c r="A282">
        <v>3.28</v>
      </c>
      <c r="B282" t="str">
        <f t="shared" si="4"/>
        <v>NO</v>
      </c>
      <c r="H282" t="s">
        <v>2612</v>
      </c>
      <c r="I282">
        <v>43.31</v>
      </c>
    </row>
    <row r="283" spans="1:9" x14ac:dyDescent="0.2">
      <c r="A283">
        <v>0.75</v>
      </c>
      <c r="B283" t="str">
        <f t="shared" si="4"/>
        <v>NO</v>
      </c>
      <c r="H283" t="s">
        <v>2612</v>
      </c>
      <c r="I283">
        <v>24.99</v>
      </c>
    </row>
    <row r="284" spans="1:9" x14ac:dyDescent="0.2">
      <c r="A284">
        <v>0.47</v>
      </c>
      <c r="B284" t="str">
        <f t="shared" si="4"/>
        <v>NO</v>
      </c>
      <c r="H284" t="s">
        <v>2613</v>
      </c>
      <c r="I284">
        <v>29.61</v>
      </c>
    </row>
    <row r="285" spans="1:9" x14ac:dyDescent="0.2">
      <c r="A285">
        <v>0.5</v>
      </c>
      <c r="B285" t="str">
        <f t="shared" si="4"/>
        <v>NO</v>
      </c>
      <c r="H285" t="s">
        <v>2887</v>
      </c>
      <c r="I285">
        <v>48.07</v>
      </c>
    </row>
    <row r="286" spans="1:9" x14ac:dyDescent="0.2">
      <c r="A286">
        <v>4.0199999999999996</v>
      </c>
      <c r="B286" t="str">
        <f t="shared" si="4"/>
        <v>NO</v>
      </c>
      <c r="H286" t="s">
        <v>3124</v>
      </c>
      <c r="I286">
        <v>288.68</v>
      </c>
    </row>
    <row r="287" spans="1:9" x14ac:dyDescent="0.2">
      <c r="A287">
        <v>4.13</v>
      </c>
      <c r="B287" t="str">
        <f t="shared" si="4"/>
        <v>NO</v>
      </c>
      <c r="H287" t="s">
        <v>3125</v>
      </c>
      <c r="I287">
        <v>613.49</v>
      </c>
    </row>
    <row r="288" spans="1:9" x14ac:dyDescent="0.2">
      <c r="A288">
        <v>6.14</v>
      </c>
      <c r="B288" t="str">
        <f t="shared" si="4"/>
        <v>YES</v>
      </c>
      <c r="H288" t="s">
        <v>2615</v>
      </c>
      <c r="I288">
        <v>125.33</v>
      </c>
    </row>
    <row r="289" spans="1:9" x14ac:dyDescent="0.2">
      <c r="A289">
        <v>3.84</v>
      </c>
      <c r="B289" t="str">
        <f t="shared" si="4"/>
        <v>NO</v>
      </c>
      <c r="H289" t="s">
        <v>2617</v>
      </c>
      <c r="I289">
        <v>92.18</v>
      </c>
    </row>
    <row r="290" spans="1:9" x14ac:dyDescent="0.2">
      <c r="A290">
        <v>2.34</v>
      </c>
      <c r="B290" t="str">
        <f t="shared" si="4"/>
        <v>NO</v>
      </c>
      <c r="H290" t="s">
        <v>2618</v>
      </c>
      <c r="I290">
        <v>9.2200000000000006</v>
      </c>
    </row>
    <row r="291" spans="1:9" x14ac:dyDescent="0.2">
      <c r="A291">
        <v>4.0599999999999996</v>
      </c>
      <c r="B291" t="str">
        <f t="shared" si="4"/>
        <v>NO</v>
      </c>
      <c r="H291" t="s">
        <v>322</v>
      </c>
      <c r="I291">
        <v>12.75</v>
      </c>
    </row>
    <row r="292" spans="1:9" x14ac:dyDescent="0.2">
      <c r="A292">
        <v>3.89</v>
      </c>
      <c r="B292" t="str">
        <f t="shared" si="4"/>
        <v>NO</v>
      </c>
      <c r="H292" t="s">
        <v>3127</v>
      </c>
      <c r="I292">
        <v>281.2</v>
      </c>
    </row>
    <row r="293" spans="1:9" x14ac:dyDescent="0.2">
      <c r="A293">
        <v>4.76</v>
      </c>
      <c r="B293" t="str">
        <f t="shared" si="4"/>
        <v>NO</v>
      </c>
      <c r="H293" t="s">
        <v>3128</v>
      </c>
      <c r="I293">
        <v>49.62</v>
      </c>
    </row>
    <row r="294" spans="1:9" x14ac:dyDescent="0.2">
      <c r="A294">
        <v>5.98</v>
      </c>
      <c r="B294" t="str">
        <f t="shared" si="4"/>
        <v>YES</v>
      </c>
      <c r="H294" t="s">
        <v>3130</v>
      </c>
      <c r="I294">
        <v>62.16</v>
      </c>
    </row>
    <row r="295" spans="1:9" x14ac:dyDescent="0.2">
      <c r="A295">
        <v>37.08</v>
      </c>
      <c r="B295" t="str">
        <f t="shared" si="4"/>
        <v>YES</v>
      </c>
      <c r="H295" t="s">
        <v>2620</v>
      </c>
      <c r="I295">
        <v>23.7</v>
      </c>
    </row>
    <row r="296" spans="1:9" x14ac:dyDescent="0.2">
      <c r="A296">
        <v>6.13</v>
      </c>
      <c r="B296" t="str">
        <f t="shared" si="4"/>
        <v>YES</v>
      </c>
      <c r="H296" t="s">
        <v>2620</v>
      </c>
      <c r="I296">
        <v>36.17</v>
      </c>
    </row>
    <row r="297" spans="1:9" x14ac:dyDescent="0.2">
      <c r="A297">
        <v>23.31</v>
      </c>
      <c r="B297" t="str">
        <f t="shared" si="4"/>
        <v>YES</v>
      </c>
      <c r="H297" t="s">
        <v>2622</v>
      </c>
      <c r="I297">
        <v>69.569999999999993</v>
      </c>
    </row>
    <row r="298" spans="1:9" x14ac:dyDescent="0.2">
      <c r="A298">
        <v>5.49</v>
      </c>
      <c r="B298" t="str">
        <f t="shared" si="4"/>
        <v>YES</v>
      </c>
      <c r="H298" t="s">
        <v>2623</v>
      </c>
      <c r="I298">
        <v>9.83</v>
      </c>
    </row>
    <row r="299" spans="1:9" x14ac:dyDescent="0.2">
      <c r="A299">
        <v>9.09</v>
      </c>
      <c r="B299" t="str">
        <f t="shared" si="4"/>
        <v>YES</v>
      </c>
      <c r="H299" t="s">
        <v>2624</v>
      </c>
      <c r="I299">
        <v>154.05000000000001</v>
      </c>
    </row>
    <row r="300" spans="1:9" x14ac:dyDescent="0.2">
      <c r="A300">
        <v>97.83</v>
      </c>
      <c r="B300" t="str">
        <f t="shared" si="4"/>
        <v>YES</v>
      </c>
      <c r="H300" t="s">
        <v>2625</v>
      </c>
      <c r="I300">
        <v>117.77</v>
      </c>
    </row>
    <row r="301" spans="1:9" x14ac:dyDescent="0.2">
      <c r="A301">
        <v>2.38</v>
      </c>
      <c r="B301" t="str">
        <f t="shared" si="4"/>
        <v>NO</v>
      </c>
      <c r="H301" t="s">
        <v>2626</v>
      </c>
      <c r="I301">
        <v>167.82</v>
      </c>
    </row>
    <row r="302" spans="1:9" x14ac:dyDescent="0.2">
      <c r="A302">
        <v>2.73</v>
      </c>
      <c r="B302" t="str">
        <f t="shared" si="4"/>
        <v>NO</v>
      </c>
      <c r="H302" t="s">
        <v>2627</v>
      </c>
      <c r="I302">
        <v>111.3</v>
      </c>
    </row>
    <row r="303" spans="1:9" x14ac:dyDescent="0.2">
      <c r="A303">
        <v>2.98</v>
      </c>
      <c r="B303" t="str">
        <f t="shared" si="4"/>
        <v>NO</v>
      </c>
      <c r="H303" t="s">
        <v>2628</v>
      </c>
      <c r="I303">
        <v>53.92</v>
      </c>
    </row>
    <row r="304" spans="1:9" x14ac:dyDescent="0.2">
      <c r="A304">
        <v>4.1500000000000004</v>
      </c>
      <c r="B304" t="str">
        <f t="shared" si="4"/>
        <v>NO</v>
      </c>
      <c r="H304" t="s">
        <v>2629</v>
      </c>
      <c r="I304">
        <v>71.95</v>
      </c>
    </row>
    <row r="305" spans="1:9" x14ac:dyDescent="0.2">
      <c r="A305">
        <v>2.64</v>
      </c>
      <c r="B305" t="str">
        <f t="shared" si="4"/>
        <v>NO</v>
      </c>
      <c r="H305" t="s">
        <v>2904</v>
      </c>
      <c r="I305">
        <v>11.9</v>
      </c>
    </row>
    <row r="306" spans="1:9" x14ac:dyDescent="0.2">
      <c r="A306">
        <v>0.38</v>
      </c>
      <c r="B306" t="str">
        <f t="shared" si="4"/>
        <v>NO</v>
      </c>
      <c r="H306" t="s">
        <v>2631</v>
      </c>
      <c r="I306">
        <v>13.19</v>
      </c>
    </row>
    <row r="307" spans="1:9" x14ac:dyDescent="0.2">
      <c r="A307">
        <v>25.42</v>
      </c>
      <c r="B307" t="str">
        <f t="shared" si="4"/>
        <v>YES</v>
      </c>
      <c r="H307" t="s">
        <v>2632</v>
      </c>
      <c r="I307">
        <v>23.79</v>
      </c>
    </row>
    <row r="308" spans="1:9" x14ac:dyDescent="0.2">
      <c r="A308">
        <v>0.85</v>
      </c>
      <c r="B308" t="str">
        <f t="shared" si="4"/>
        <v>NO</v>
      </c>
      <c r="H308" t="s">
        <v>2633</v>
      </c>
      <c r="I308">
        <v>37.71</v>
      </c>
    </row>
    <row r="309" spans="1:9" x14ac:dyDescent="0.2">
      <c r="A309">
        <v>0.98</v>
      </c>
      <c r="B309" t="str">
        <f t="shared" si="4"/>
        <v>NO</v>
      </c>
      <c r="H309" t="s">
        <v>3135</v>
      </c>
      <c r="I309">
        <v>42.83</v>
      </c>
    </row>
    <row r="310" spans="1:9" x14ac:dyDescent="0.2">
      <c r="A310">
        <v>9.24</v>
      </c>
      <c r="B310" t="str">
        <f t="shared" si="4"/>
        <v>YES</v>
      </c>
      <c r="H310" t="s">
        <v>2634</v>
      </c>
      <c r="I310">
        <v>10.3</v>
      </c>
    </row>
    <row r="311" spans="1:9" x14ac:dyDescent="0.2">
      <c r="A311">
        <v>2.5299999999999998</v>
      </c>
      <c r="B311" t="str">
        <f t="shared" si="4"/>
        <v>NO</v>
      </c>
      <c r="H311" t="s">
        <v>2634</v>
      </c>
      <c r="I311">
        <v>10.39</v>
      </c>
    </row>
    <row r="312" spans="1:9" x14ac:dyDescent="0.2">
      <c r="A312">
        <v>2.79</v>
      </c>
      <c r="B312" t="str">
        <f t="shared" si="4"/>
        <v>NO</v>
      </c>
      <c r="H312" t="s">
        <v>2635</v>
      </c>
      <c r="I312">
        <v>10.53</v>
      </c>
    </row>
    <row r="313" spans="1:9" x14ac:dyDescent="0.2">
      <c r="A313">
        <v>1.65</v>
      </c>
      <c r="B313" t="str">
        <f t="shared" si="4"/>
        <v>NO</v>
      </c>
      <c r="H313" t="s">
        <v>2637</v>
      </c>
      <c r="I313">
        <v>6.7</v>
      </c>
    </row>
    <row r="314" spans="1:9" x14ac:dyDescent="0.2">
      <c r="A314">
        <v>2.0099999999999998</v>
      </c>
      <c r="B314" t="str">
        <f t="shared" si="4"/>
        <v>NO</v>
      </c>
      <c r="H314" t="s">
        <v>2638</v>
      </c>
      <c r="I314">
        <v>9.44</v>
      </c>
    </row>
    <row r="315" spans="1:9" x14ac:dyDescent="0.2">
      <c r="A315">
        <v>1.92</v>
      </c>
      <c r="B315" t="str">
        <f t="shared" si="4"/>
        <v>NO</v>
      </c>
      <c r="H315" t="s">
        <v>2639</v>
      </c>
      <c r="I315">
        <v>7.52</v>
      </c>
    </row>
    <row r="316" spans="1:9" x14ac:dyDescent="0.2">
      <c r="A316">
        <v>1.85</v>
      </c>
      <c r="B316" t="str">
        <f t="shared" si="4"/>
        <v>NO</v>
      </c>
      <c r="H316" t="s">
        <v>3137</v>
      </c>
      <c r="I316">
        <v>51.38</v>
      </c>
    </row>
    <row r="317" spans="1:9" x14ac:dyDescent="0.2">
      <c r="A317">
        <v>1.26</v>
      </c>
      <c r="B317" t="str">
        <f t="shared" si="4"/>
        <v>NO</v>
      </c>
      <c r="H317" t="s">
        <v>3158</v>
      </c>
      <c r="I317">
        <v>118.54</v>
      </c>
    </row>
    <row r="318" spans="1:9" x14ac:dyDescent="0.2">
      <c r="A318">
        <v>3.79</v>
      </c>
      <c r="B318" t="str">
        <f t="shared" si="4"/>
        <v>NO</v>
      </c>
      <c r="H318" t="s">
        <v>1549</v>
      </c>
      <c r="I318">
        <v>89.23</v>
      </c>
    </row>
    <row r="319" spans="1:9" x14ac:dyDescent="0.2">
      <c r="A319">
        <v>3.96</v>
      </c>
      <c r="B319" t="str">
        <f t="shared" si="4"/>
        <v>NO</v>
      </c>
      <c r="H319" t="s">
        <v>2640</v>
      </c>
      <c r="I319">
        <v>18.21</v>
      </c>
    </row>
    <row r="320" spans="1:9" x14ac:dyDescent="0.2">
      <c r="A320">
        <v>7.13</v>
      </c>
      <c r="B320" t="str">
        <f t="shared" si="4"/>
        <v>YES</v>
      </c>
      <c r="H320" t="s">
        <v>1550</v>
      </c>
      <c r="I320">
        <v>19.989999999999998</v>
      </c>
    </row>
    <row r="321" spans="1:9" x14ac:dyDescent="0.2">
      <c r="A321">
        <v>1.32</v>
      </c>
      <c r="B321" t="str">
        <f t="shared" si="4"/>
        <v>NO</v>
      </c>
      <c r="H321" t="s">
        <v>3160</v>
      </c>
      <c r="I321">
        <v>14.76</v>
      </c>
    </row>
    <row r="322" spans="1:9" x14ac:dyDescent="0.2">
      <c r="A322">
        <v>2.68</v>
      </c>
      <c r="B322" t="str">
        <f t="shared" si="4"/>
        <v>NO</v>
      </c>
      <c r="H322" t="s">
        <v>2641</v>
      </c>
      <c r="I322">
        <v>43.61</v>
      </c>
    </row>
    <row r="323" spans="1:9" x14ac:dyDescent="0.2">
      <c r="A323">
        <v>2.88</v>
      </c>
      <c r="B323" t="str">
        <f t="shared" ref="B323:B386" si="5">IF($A323&gt;$E$12, "YES", IF($A323&lt;$E$11, "YES", "NO"))</f>
        <v>NO</v>
      </c>
      <c r="H323" t="s">
        <v>2642</v>
      </c>
      <c r="I323">
        <v>56.69</v>
      </c>
    </row>
    <row r="324" spans="1:9" x14ac:dyDescent="0.2">
      <c r="A324">
        <v>4.71</v>
      </c>
      <c r="B324" t="str">
        <f t="shared" si="5"/>
        <v>NO</v>
      </c>
      <c r="H324" t="s">
        <v>2643</v>
      </c>
      <c r="I324">
        <v>19.420000000000002</v>
      </c>
    </row>
    <row r="325" spans="1:9" x14ac:dyDescent="0.2">
      <c r="A325">
        <v>3.6</v>
      </c>
      <c r="B325" t="str">
        <f t="shared" si="5"/>
        <v>NO</v>
      </c>
      <c r="H325" t="s">
        <v>2644</v>
      </c>
      <c r="I325">
        <v>33</v>
      </c>
    </row>
    <row r="326" spans="1:9" x14ac:dyDescent="0.2">
      <c r="A326">
        <v>1.44</v>
      </c>
      <c r="B326" t="str">
        <f t="shared" si="5"/>
        <v>NO</v>
      </c>
      <c r="H326" t="s">
        <v>2645</v>
      </c>
      <c r="I326">
        <v>20.32</v>
      </c>
    </row>
    <row r="327" spans="1:9" x14ac:dyDescent="0.2">
      <c r="A327">
        <v>2.41</v>
      </c>
      <c r="B327" t="str">
        <f t="shared" si="5"/>
        <v>NO</v>
      </c>
      <c r="H327" t="s">
        <v>2645</v>
      </c>
      <c r="I327">
        <v>43.52</v>
      </c>
    </row>
    <row r="328" spans="1:9" x14ac:dyDescent="0.2">
      <c r="A328">
        <v>5.91</v>
      </c>
      <c r="B328" t="str">
        <f t="shared" si="5"/>
        <v>YES</v>
      </c>
      <c r="H328" t="s">
        <v>2647</v>
      </c>
      <c r="I328">
        <v>15.83</v>
      </c>
    </row>
    <row r="329" spans="1:9" x14ac:dyDescent="0.2">
      <c r="A329">
        <v>530.63</v>
      </c>
      <c r="B329" t="str">
        <f t="shared" si="5"/>
        <v>YES</v>
      </c>
      <c r="H329" t="s">
        <v>3161</v>
      </c>
      <c r="I329">
        <v>281.14</v>
      </c>
    </row>
    <row r="330" spans="1:9" x14ac:dyDescent="0.2">
      <c r="A330">
        <v>0.88</v>
      </c>
      <c r="B330" t="str">
        <f t="shared" si="5"/>
        <v>NO</v>
      </c>
      <c r="H330" t="s">
        <v>3162</v>
      </c>
      <c r="I330">
        <v>23.25</v>
      </c>
    </row>
    <row r="331" spans="1:9" x14ac:dyDescent="0.2">
      <c r="A331">
        <v>17.98</v>
      </c>
      <c r="B331" t="str">
        <f t="shared" si="5"/>
        <v>YES</v>
      </c>
      <c r="H331" t="s">
        <v>3164</v>
      </c>
      <c r="I331">
        <v>56.69</v>
      </c>
    </row>
    <row r="332" spans="1:9" x14ac:dyDescent="0.2">
      <c r="A332">
        <v>10.4</v>
      </c>
      <c r="B332" t="str">
        <f t="shared" si="5"/>
        <v>YES</v>
      </c>
      <c r="H332" t="s">
        <v>3165</v>
      </c>
      <c r="I332">
        <v>32.479999999999997</v>
      </c>
    </row>
    <row r="333" spans="1:9" x14ac:dyDescent="0.2">
      <c r="A333">
        <v>1.21</v>
      </c>
      <c r="B333" t="str">
        <f t="shared" si="5"/>
        <v>NO</v>
      </c>
      <c r="H333" t="s">
        <v>2649</v>
      </c>
      <c r="I333">
        <v>73.77</v>
      </c>
    </row>
    <row r="334" spans="1:9" x14ac:dyDescent="0.2">
      <c r="A334">
        <v>4.29</v>
      </c>
      <c r="B334" t="str">
        <f t="shared" si="5"/>
        <v>NO</v>
      </c>
      <c r="H334" t="s">
        <v>2650</v>
      </c>
      <c r="I334">
        <v>40.299999999999997</v>
      </c>
    </row>
    <row r="335" spans="1:9" x14ac:dyDescent="0.2">
      <c r="A335">
        <v>0.22</v>
      </c>
      <c r="B335" t="str">
        <f t="shared" si="5"/>
        <v>NO</v>
      </c>
      <c r="H335" t="s">
        <v>2650</v>
      </c>
      <c r="I335">
        <v>45.58</v>
      </c>
    </row>
    <row r="336" spans="1:9" x14ac:dyDescent="0.2">
      <c r="A336">
        <v>0.47</v>
      </c>
      <c r="B336" t="str">
        <f t="shared" si="5"/>
        <v>NO</v>
      </c>
      <c r="H336" t="s">
        <v>2650</v>
      </c>
      <c r="I336">
        <v>89.51</v>
      </c>
    </row>
    <row r="337" spans="1:9" x14ac:dyDescent="0.2">
      <c r="A337">
        <v>0.5</v>
      </c>
      <c r="B337" t="str">
        <f t="shared" si="5"/>
        <v>NO</v>
      </c>
      <c r="H337" t="s">
        <v>2650</v>
      </c>
      <c r="I337">
        <v>47.64</v>
      </c>
    </row>
    <row r="338" spans="1:9" x14ac:dyDescent="0.2">
      <c r="A338">
        <v>0.32</v>
      </c>
      <c r="B338" t="str">
        <f t="shared" si="5"/>
        <v>NO</v>
      </c>
      <c r="H338" t="s">
        <v>2650</v>
      </c>
      <c r="I338">
        <v>96.64</v>
      </c>
    </row>
    <row r="339" spans="1:9" x14ac:dyDescent="0.2">
      <c r="A339">
        <v>0.31</v>
      </c>
      <c r="B339" t="str">
        <f t="shared" si="5"/>
        <v>NO</v>
      </c>
      <c r="H339" t="s">
        <v>2650</v>
      </c>
      <c r="I339">
        <v>48.02</v>
      </c>
    </row>
    <row r="340" spans="1:9" x14ac:dyDescent="0.2">
      <c r="A340">
        <v>0.32</v>
      </c>
      <c r="B340" t="str">
        <f t="shared" si="5"/>
        <v>NO</v>
      </c>
      <c r="H340" t="s">
        <v>2650</v>
      </c>
      <c r="I340">
        <v>44.99</v>
      </c>
    </row>
    <row r="341" spans="1:9" x14ac:dyDescent="0.2">
      <c r="A341">
        <v>0.4</v>
      </c>
      <c r="B341" t="str">
        <f t="shared" si="5"/>
        <v>NO</v>
      </c>
      <c r="H341" t="s">
        <v>2650</v>
      </c>
      <c r="I341">
        <v>21.42</v>
      </c>
    </row>
    <row r="342" spans="1:9" x14ac:dyDescent="0.2">
      <c r="A342">
        <v>0.47</v>
      </c>
      <c r="B342" t="str">
        <f t="shared" si="5"/>
        <v>NO</v>
      </c>
      <c r="H342" t="s">
        <v>2650</v>
      </c>
      <c r="I342">
        <v>82.61</v>
      </c>
    </row>
    <row r="343" spans="1:9" x14ac:dyDescent="0.2">
      <c r="A343">
        <v>0.42</v>
      </c>
      <c r="B343" t="str">
        <f t="shared" si="5"/>
        <v>NO</v>
      </c>
      <c r="H343" t="s">
        <v>2656</v>
      </c>
      <c r="I343">
        <v>57.83</v>
      </c>
    </row>
    <row r="344" spans="1:9" x14ac:dyDescent="0.2">
      <c r="A344">
        <v>0.37</v>
      </c>
      <c r="B344" t="str">
        <f t="shared" si="5"/>
        <v>NO</v>
      </c>
      <c r="H344" t="s">
        <v>3166</v>
      </c>
      <c r="I344">
        <v>301.83</v>
      </c>
    </row>
    <row r="345" spans="1:9" x14ac:dyDescent="0.2">
      <c r="A345">
        <v>0.46</v>
      </c>
      <c r="B345" t="str">
        <f t="shared" si="5"/>
        <v>NO</v>
      </c>
      <c r="H345" t="s">
        <v>1551</v>
      </c>
      <c r="I345">
        <v>55.13</v>
      </c>
    </row>
    <row r="346" spans="1:9" x14ac:dyDescent="0.2">
      <c r="A346">
        <v>0.2</v>
      </c>
      <c r="B346" t="str">
        <f t="shared" si="5"/>
        <v>NO</v>
      </c>
      <c r="H346" t="s">
        <v>2657</v>
      </c>
      <c r="I346">
        <v>6.78</v>
      </c>
    </row>
    <row r="347" spans="1:9" x14ac:dyDescent="0.2">
      <c r="A347">
        <v>0.3</v>
      </c>
      <c r="B347" t="str">
        <f t="shared" si="5"/>
        <v>NO</v>
      </c>
      <c r="H347" t="s">
        <v>2657</v>
      </c>
      <c r="I347">
        <v>8.6</v>
      </c>
    </row>
    <row r="348" spans="1:9" x14ac:dyDescent="0.2">
      <c r="A348">
        <v>0.63</v>
      </c>
      <c r="B348" t="str">
        <f t="shared" si="5"/>
        <v>NO</v>
      </c>
      <c r="H348" t="s">
        <v>2657</v>
      </c>
      <c r="I348">
        <v>5.93</v>
      </c>
    </row>
    <row r="349" spans="1:9" x14ac:dyDescent="0.2">
      <c r="A349">
        <v>0.41</v>
      </c>
      <c r="B349" t="str">
        <f t="shared" si="5"/>
        <v>NO</v>
      </c>
      <c r="H349" t="s">
        <v>2657</v>
      </c>
      <c r="I349">
        <v>7.44</v>
      </c>
    </row>
    <row r="350" spans="1:9" x14ac:dyDescent="0.2">
      <c r="A350">
        <v>0.53</v>
      </c>
      <c r="B350" t="str">
        <f t="shared" si="5"/>
        <v>NO</v>
      </c>
      <c r="H350" t="s">
        <v>2657</v>
      </c>
      <c r="I350">
        <v>8.08</v>
      </c>
    </row>
    <row r="351" spans="1:9" x14ac:dyDescent="0.2">
      <c r="A351">
        <v>3.11</v>
      </c>
      <c r="B351" t="str">
        <f t="shared" si="5"/>
        <v>NO</v>
      </c>
      <c r="H351" t="s">
        <v>2659</v>
      </c>
      <c r="I351">
        <v>5.59</v>
      </c>
    </row>
    <row r="352" spans="1:9" x14ac:dyDescent="0.2">
      <c r="A352">
        <v>0.12</v>
      </c>
      <c r="B352" t="str">
        <f t="shared" si="5"/>
        <v>NO</v>
      </c>
      <c r="H352" t="s">
        <v>2660</v>
      </c>
      <c r="I352">
        <v>5.75</v>
      </c>
    </row>
    <row r="353" spans="1:9" x14ac:dyDescent="0.2">
      <c r="A353">
        <v>1.74</v>
      </c>
      <c r="B353" t="str">
        <f t="shared" si="5"/>
        <v>NO</v>
      </c>
      <c r="H353" t="s">
        <v>2666</v>
      </c>
      <c r="I353">
        <v>7.43</v>
      </c>
    </row>
    <row r="354" spans="1:9" x14ac:dyDescent="0.2">
      <c r="A354">
        <v>1.97</v>
      </c>
      <c r="B354" t="str">
        <f t="shared" si="5"/>
        <v>NO</v>
      </c>
      <c r="H354" t="s">
        <v>2666</v>
      </c>
      <c r="I354">
        <v>10.09</v>
      </c>
    </row>
    <row r="355" spans="1:9" x14ac:dyDescent="0.2">
      <c r="A355">
        <v>1.64</v>
      </c>
      <c r="B355" t="str">
        <f t="shared" si="5"/>
        <v>NO</v>
      </c>
      <c r="H355" t="s">
        <v>2666</v>
      </c>
      <c r="I355">
        <v>8.23</v>
      </c>
    </row>
    <row r="356" spans="1:9" x14ac:dyDescent="0.2">
      <c r="A356">
        <v>0.85</v>
      </c>
      <c r="B356" t="str">
        <f t="shared" si="5"/>
        <v>NO</v>
      </c>
      <c r="H356" t="s">
        <v>2022</v>
      </c>
      <c r="I356">
        <v>8.24</v>
      </c>
    </row>
    <row r="357" spans="1:9" x14ac:dyDescent="0.2">
      <c r="A357">
        <v>0.25</v>
      </c>
      <c r="B357" t="str">
        <f t="shared" si="5"/>
        <v>NO</v>
      </c>
      <c r="H357" t="s">
        <v>2022</v>
      </c>
      <c r="I357">
        <v>10.62</v>
      </c>
    </row>
    <row r="358" spans="1:9" x14ac:dyDescent="0.2">
      <c r="A358">
        <v>0.68</v>
      </c>
      <c r="B358" t="str">
        <f t="shared" si="5"/>
        <v>NO</v>
      </c>
      <c r="H358" t="s">
        <v>2022</v>
      </c>
      <c r="I358">
        <v>7.31</v>
      </c>
    </row>
    <row r="359" spans="1:9" x14ac:dyDescent="0.2">
      <c r="A359">
        <v>0.3</v>
      </c>
      <c r="B359" t="str">
        <f t="shared" si="5"/>
        <v>NO</v>
      </c>
      <c r="H359" t="s">
        <v>2022</v>
      </c>
      <c r="I359">
        <v>9.24</v>
      </c>
    </row>
    <row r="360" spans="1:9" x14ac:dyDescent="0.2">
      <c r="A360">
        <v>0.38</v>
      </c>
      <c r="B360" t="str">
        <f t="shared" si="5"/>
        <v>NO</v>
      </c>
      <c r="H360" t="s">
        <v>2022</v>
      </c>
      <c r="I360">
        <v>6.32</v>
      </c>
    </row>
    <row r="361" spans="1:9" x14ac:dyDescent="0.2">
      <c r="A361">
        <v>0.13</v>
      </c>
      <c r="B361" t="str">
        <f t="shared" si="5"/>
        <v>NO</v>
      </c>
      <c r="H361" t="s">
        <v>2022</v>
      </c>
      <c r="I361">
        <v>7.91</v>
      </c>
    </row>
    <row r="362" spans="1:9" x14ac:dyDescent="0.2">
      <c r="A362">
        <v>0.45</v>
      </c>
      <c r="B362" t="str">
        <f t="shared" si="5"/>
        <v>NO</v>
      </c>
      <c r="H362" t="s">
        <v>2022</v>
      </c>
      <c r="I362">
        <v>9.67</v>
      </c>
    </row>
    <row r="363" spans="1:9" x14ac:dyDescent="0.2">
      <c r="A363">
        <v>0.47</v>
      </c>
      <c r="B363" t="str">
        <f t="shared" si="5"/>
        <v>NO</v>
      </c>
      <c r="H363" t="s">
        <v>2667</v>
      </c>
      <c r="I363">
        <v>50.96</v>
      </c>
    </row>
    <row r="364" spans="1:9" x14ac:dyDescent="0.2">
      <c r="A364">
        <v>0.65</v>
      </c>
      <c r="B364" t="str">
        <f t="shared" si="5"/>
        <v>NO</v>
      </c>
      <c r="H364" t="s">
        <v>2669</v>
      </c>
      <c r="I364">
        <v>6.68</v>
      </c>
    </row>
    <row r="365" spans="1:9" x14ac:dyDescent="0.2">
      <c r="A365">
        <v>0.97</v>
      </c>
      <c r="B365" t="str">
        <f t="shared" si="5"/>
        <v>NO</v>
      </c>
      <c r="H365" t="s">
        <v>2669</v>
      </c>
      <c r="I365">
        <v>6.65</v>
      </c>
    </row>
    <row r="366" spans="1:9" x14ac:dyDescent="0.2">
      <c r="A366">
        <v>0.91</v>
      </c>
      <c r="B366" t="str">
        <f t="shared" si="5"/>
        <v>NO</v>
      </c>
      <c r="H366" t="s">
        <v>2669</v>
      </c>
      <c r="I366">
        <v>8.7100000000000009</v>
      </c>
    </row>
    <row r="367" spans="1:9" x14ac:dyDescent="0.2">
      <c r="A367">
        <v>1</v>
      </c>
      <c r="B367" t="str">
        <f t="shared" si="5"/>
        <v>NO</v>
      </c>
      <c r="H367" t="s">
        <v>2675</v>
      </c>
      <c r="I367">
        <v>160.82</v>
      </c>
    </row>
    <row r="368" spans="1:9" x14ac:dyDescent="0.2">
      <c r="A368">
        <v>0.95</v>
      </c>
      <c r="B368" t="str">
        <f t="shared" si="5"/>
        <v>NO</v>
      </c>
      <c r="H368" t="s">
        <v>2677</v>
      </c>
      <c r="I368">
        <v>54.37</v>
      </c>
    </row>
    <row r="369" spans="1:9" x14ac:dyDescent="0.2">
      <c r="A369">
        <v>0.72</v>
      </c>
      <c r="B369" t="str">
        <f t="shared" si="5"/>
        <v>NO</v>
      </c>
      <c r="H369" t="s">
        <v>2679</v>
      </c>
      <c r="I369">
        <v>9.39</v>
      </c>
    </row>
    <row r="370" spans="1:9" x14ac:dyDescent="0.2">
      <c r="A370">
        <v>1.04</v>
      </c>
      <c r="B370" t="str">
        <f t="shared" si="5"/>
        <v>NO</v>
      </c>
      <c r="H370" t="s">
        <v>2680</v>
      </c>
      <c r="I370">
        <v>6.51</v>
      </c>
    </row>
    <row r="371" spans="1:9" x14ac:dyDescent="0.2">
      <c r="A371">
        <v>0.6</v>
      </c>
      <c r="B371" t="str">
        <f t="shared" si="5"/>
        <v>NO</v>
      </c>
      <c r="H371" t="s">
        <v>1233</v>
      </c>
      <c r="I371">
        <v>7.28</v>
      </c>
    </row>
    <row r="372" spans="1:9" x14ac:dyDescent="0.2">
      <c r="A372">
        <v>0.82</v>
      </c>
      <c r="B372" t="str">
        <f t="shared" si="5"/>
        <v>NO</v>
      </c>
      <c r="H372" t="s">
        <v>1235</v>
      </c>
      <c r="I372">
        <v>9.0500000000000007</v>
      </c>
    </row>
    <row r="373" spans="1:9" x14ac:dyDescent="0.2">
      <c r="A373">
        <v>0.74</v>
      </c>
      <c r="B373" t="str">
        <f t="shared" si="5"/>
        <v>NO</v>
      </c>
      <c r="H373" t="s">
        <v>1237</v>
      </c>
      <c r="I373">
        <v>5.51</v>
      </c>
    </row>
    <row r="374" spans="1:9" x14ac:dyDescent="0.2">
      <c r="A374">
        <v>0.89</v>
      </c>
      <c r="B374" t="str">
        <f t="shared" si="5"/>
        <v>NO</v>
      </c>
      <c r="H374" t="s">
        <v>1240</v>
      </c>
      <c r="I374">
        <v>55.52</v>
      </c>
    </row>
    <row r="375" spans="1:9" x14ac:dyDescent="0.2">
      <c r="A375">
        <v>1.33</v>
      </c>
      <c r="B375" t="str">
        <f t="shared" si="5"/>
        <v>NO</v>
      </c>
      <c r="H375" t="s">
        <v>1244</v>
      </c>
      <c r="I375">
        <v>5.57</v>
      </c>
    </row>
    <row r="376" spans="1:9" x14ac:dyDescent="0.2">
      <c r="A376">
        <v>1.73</v>
      </c>
      <c r="B376" t="str">
        <f t="shared" si="5"/>
        <v>NO</v>
      </c>
      <c r="H376" t="s">
        <v>1244</v>
      </c>
      <c r="I376">
        <v>6.54</v>
      </c>
    </row>
    <row r="377" spans="1:9" x14ac:dyDescent="0.2">
      <c r="A377">
        <v>1.08</v>
      </c>
      <c r="B377" t="str">
        <f t="shared" si="5"/>
        <v>NO</v>
      </c>
      <c r="H377" t="s">
        <v>2681</v>
      </c>
      <c r="I377">
        <v>11.47</v>
      </c>
    </row>
    <row r="378" spans="1:9" x14ac:dyDescent="0.2">
      <c r="A378">
        <v>2.2400000000000002</v>
      </c>
      <c r="B378" t="str">
        <f t="shared" si="5"/>
        <v>NO</v>
      </c>
      <c r="H378" t="s">
        <v>2682</v>
      </c>
      <c r="I378">
        <v>16.09</v>
      </c>
    </row>
    <row r="379" spans="1:9" x14ac:dyDescent="0.2">
      <c r="A379">
        <v>1.83</v>
      </c>
      <c r="B379" t="str">
        <f t="shared" si="5"/>
        <v>NO</v>
      </c>
      <c r="H379" t="s">
        <v>2683</v>
      </c>
      <c r="I379">
        <v>111.04</v>
      </c>
    </row>
    <row r="380" spans="1:9" x14ac:dyDescent="0.2">
      <c r="A380">
        <v>0.2</v>
      </c>
      <c r="B380" t="str">
        <f t="shared" si="5"/>
        <v>NO</v>
      </c>
      <c r="H380" t="s">
        <v>3169</v>
      </c>
      <c r="I380">
        <v>49.58</v>
      </c>
    </row>
    <row r="381" spans="1:9" x14ac:dyDescent="0.2">
      <c r="A381">
        <v>0.04</v>
      </c>
      <c r="B381" t="str">
        <f t="shared" si="5"/>
        <v>NO</v>
      </c>
      <c r="H381" t="s">
        <v>2686</v>
      </c>
      <c r="I381">
        <v>46.89</v>
      </c>
    </row>
    <row r="382" spans="1:9" x14ac:dyDescent="0.2">
      <c r="A382">
        <v>0.5</v>
      </c>
      <c r="B382" t="str">
        <f t="shared" si="5"/>
        <v>NO</v>
      </c>
      <c r="H382" t="s">
        <v>2686</v>
      </c>
      <c r="I382">
        <v>32.56</v>
      </c>
    </row>
    <row r="383" spans="1:9" x14ac:dyDescent="0.2">
      <c r="A383">
        <v>0.37</v>
      </c>
      <c r="B383" t="str">
        <f t="shared" si="5"/>
        <v>NO</v>
      </c>
      <c r="H383" t="s">
        <v>2687</v>
      </c>
      <c r="I383">
        <v>21.36</v>
      </c>
    </row>
    <row r="384" spans="1:9" x14ac:dyDescent="0.2">
      <c r="A384">
        <v>0.46</v>
      </c>
      <c r="B384" t="str">
        <f t="shared" si="5"/>
        <v>NO</v>
      </c>
      <c r="H384" t="s">
        <v>2688</v>
      </c>
      <c r="I384">
        <v>39.92</v>
      </c>
    </row>
    <row r="385" spans="1:9" x14ac:dyDescent="0.2">
      <c r="A385">
        <v>5.66</v>
      </c>
      <c r="B385" t="str">
        <f t="shared" si="5"/>
        <v>YES</v>
      </c>
      <c r="H385" t="s">
        <v>125</v>
      </c>
      <c r="I385">
        <v>32.28</v>
      </c>
    </row>
    <row r="386" spans="1:9" x14ac:dyDescent="0.2">
      <c r="A386">
        <v>0.16</v>
      </c>
      <c r="B386" t="str">
        <f t="shared" si="5"/>
        <v>NO</v>
      </c>
      <c r="H386" t="s">
        <v>2689</v>
      </c>
      <c r="I386">
        <v>102.07</v>
      </c>
    </row>
    <row r="387" spans="1:9" x14ac:dyDescent="0.2">
      <c r="A387">
        <v>0.12</v>
      </c>
      <c r="B387" t="str">
        <f t="shared" ref="B387:B450" si="6">IF($A387&gt;$E$12, "YES", IF($A387&lt;$E$11, "YES", "NO"))</f>
        <v>NO</v>
      </c>
      <c r="H387" t="s">
        <v>2690</v>
      </c>
      <c r="I387">
        <v>56.66</v>
      </c>
    </row>
    <row r="388" spans="1:9" x14ac:dyDescent="0.2">
      <c r="A388">
        <v>0.13</v>
      </c>
      <c r="B388" t="str">
        <f t="shared" si="6"/>
        <v>NO</v>
      </c>
      <c r="H388" t="s">
        <v>2691</v>
      </c>
      <c r="I388">
        <v>34.81</v>
      </c>
    </row>
    <row r="389" spans="1:9" x14ac:dyDescent="0.2">
      <c r="A389">
        <v>0.12</v>
      </c>
      <c r="B389" t="str">
        <f t="shared" si="6"/>
        <v>NO</v>
      </c>
      <c r="H389" t="s">
        <v>354</v>
      </c>
      <c r="I389">
        <v>51.86</v>
      </c>
    </row>
    <row r="390" spans="1:9" x14ac:dyDescent="0.2">
      <c r="A390">
        <v>0.73</v>
      </c>
      <c r="B390" t="str">
        <f t="shared" si="6"/>
        <v>NO</v>
      </c>
      <c r="H390" t="s">
        <v>131</v>
      </c>
      <c r="I390">
        <v>8.51</v>
      </c>
    </row>
    <row r="391" spans="1:9" x14ac:dyDescent="0.2">
      <c r="A391">
        <v>0.36</v>
      </c>
      <c r="B391" t="str">
        <f t="shared" si="6"/>
        <v>NO</v>
      </c>
      <c r="H391" t="s">
        <v>2693</v>
      </c>
      <c r="I391">
        <v>101.33</v>
      </c>
    </row>
    <row r="392" spans="1:9" x14ac:dyDescent="0.2">
      <c r="A392">
        <v>0.05</v>
      </c>
      <c r="B392" t="str">
        <f t="shared" si="6"/>
        <v>NO</v>
      </c>
      <c r="H392" t="s">
        <v>2694</v>
      </c>
      <c r="I392">
        <v>93.48</v>
      </c>
    </row>
    <row r="393" spans="1:9" x14ac:dyDescent="0.2">
      <c r="A393">
        <v>0.05</v>
      </c>
      <c r="B393" t="str">
        <f t="shared" si="6"/>
        <v>NO</v>
      </c>
      <c r="H393" t="s">
        <v>2695</v>
      </c>
      <c r="I393">
        <v>120.99</v>
      </c>
    </row>
    <row r="394" spans="1:9" x14ac:dyDescent="0.2">
      <c r="A394">
        <v>0.04</v>
      </c>
      <c r="B394" t="str">
        <f t="shared" si="6"/>
        <v>NO</v>
      </c>
      <c r="H394" t="s">
        <v>2692</v>
      </c>
      <c r="I394">
        <v>153.9</v>
      </c>
    </row>
    <row r="395" spans="1:9" x14ac:dyDescent="0.2">
      <c r="A395">
        <v>0.15</v>
      </c>
      <c r="B395" t="str">
        <f t="shared" si="6"/>
        <v>NO</v>
      </c>
      <c r="H395" t="s">
        <v>2696</v>
      </c>
      <c r="I395">
        <v>35.81</v>
      </c>
    </row>
    <row r="396" spans="1:9" x14ac:dyDescent="0.2">
      <c r="A396">
        <v>0.1</v>
      </c>
      <c r="B396" t="str">
        <f t="shared" si="6"/>
        <v>NO</v>
      </c>
      <c r="H396" t="s">
        <v>2696</v>
      </c>
      <c r="I396">
        <v>66.92</v>
      </c>
    </row>
    <row r="397" spans="1:9" x14ac:dyDescent="0.2">
      <c r="A397">
        <v>0.02</v>
      </c>
      <c r="B397" t="str">
        <f t="shared" si="6"/>
        <v>NO</v>
      </c>
      <c r="H397" t="s">
        <v>2697</v>
      </c>
      <c r="I397">
        <v>5.64</v>
      </c>
    </row>
    <row r="398" spans="1:9" x14ac:dyDescent="0.2">
      <c r="A398">
        <v>0.45</v>
      </c>
      <c r="B398" t="str">
        <f t="shared" si="6"/>
        <v>NO</v>
      </c>
      <c r="H398" t="s">
        <v>2698</v>
      </c>
      <c r="I398">
        <v>11.07</v>
      </c>
    </row>
    <row r="399" spans="1:9" x14ac:dyDescent="0.2">
      <c r="A399">
        <v>0.1</v>
      </c>
      <c r="B399" t="str">
        <f t="shared" si="6"/>
        <v>NO</v>
      </c>
      <c r="H399" t="s">
        <v>2698</v>
      </c>
      <c r="I399">
        <v>6.34</v>
      </c>
    </row>
    <row r="400" spans="1:9" x14ac:dyDescent="0.2">
      <c r="A400">
        <v>1.78</v>
      </c>
      <c r="B400" t="str">
        <f t="shared" si="6"/>
        <v>NO</v>
      </c>
      <c r="H400" t="s">
        <v>2699</v>
      </c>
      <c r="I400">
        <v>56.95</v>
      </c>
    </row>
    <row r="401" spans="1:9" x14ac:dyDescent="0.2">
      <c r="A401">
        <v>0.8</v>
      </c>
      <c r="B401" t="str">
        <f t="shared" si="6"/>
        <v>NO</v>
      </c>
      <c r="H401" t="s">
        <v>2699</v>
      </c>
      <c r="I401">
        <v>39.99</v>
      </c>
    </row>
    <row r="402" spans="1:9" x14ac:dyDescent="0.2">
      <c r="A402">
        <v>1.61</v>
      </c>
      <c r="B402" t="str">
        <f t="shared" si="6"/>
        <v>NO</v>
      </c>
      <c r="H402" t="s">
        <v>2699</v>
      </c>
      <c r="I402">
        <v>24.34</v>
      </c>
    </row>
    <row r="403" spans="1:9" x14ac:dyDescent="0.2">
      <c r="A403">
        <v>2.09</v>
      </c>
      <c r="B403" t="str">
        <f t="shared" si="6"/>
        <v>NO</v>
      </c>
      <c r="H403" t="s">
        <v>2700</v>
      </c>
      <c r="I403">
        <v>5.63</v>
      </c>
    </row>
    <row r="404" spans="1:9" x14ac:dyDescent="0.2">
      <c r="A404">
        <v>2.15</v>
      </c>
      <c r="B404" t="str">
        <f t="shared" si="6"/>
        <v>NO</v>
      </c>
      <c r="H404" t="s">
        <v>132</v>
      </c>
      <c r="I404">
        <v>19.13</v>
      </c>
    </row>
    <row r="405" spans="1:9" x14ac:dyDescent="0.2">
      <c r="A405">
        <v>1.05</v>
      </c>
      <c r="B405" t="str">
        <f t="shared" si="6"/>
        <v>NO</v>
      </c>
      <c r="H405" t="s">
        <v>132</v>
      </c>
      <c r="I405">
        <v>10.130000000000001</v>
      </c>
    </row>
    <row r="406" spans="1:9" x14ac:dyDescent="0.2">
      <c r="A406">
        <v>13.74</v>
      </c>
      <c r="B406" t="str">
        <f t="shared" si="6"/>
        <v>YES</v>
      </c>
      <c r="H406" t="s">
        <v>2702</v>
      </c>
      <c r="I406">
        <v>23.83</v>
      </c>
    </row>
    <row r="407" spans="1:9" x14ac:dyDescent="0.2">
      <c r="A407">
        <v>0.8</v>
      </c>
      <c r="B407" t="str">
        <f t="shared" si="6"/>
        <v>NO</v>
      </c>
      <c r="H407" t="s">
        <v>2703</v>
      </c>
      <c r="I407">
        <v>61.72</v>
      </c>
    </row>
    <row r="408" spans="1:9" x14ac:dyDescent="0.2">
      <c r="A408">
        <v>0.92</v>
      </c>
      <c r="B408" t="str">
        <f t="shared" si="6"/>
        <v>NO</v>
      </c>
      <c r="H408" t="s">
        <v>2703</v>
      </c>
      <c r="I408">
        <v>47.83</v>
      </c>
    </row>
    <row r="409" spans="1:9" x14ac:dyDescent="0.2">
      <c r="A409">
        <v>1.01</v>
      </c>
      <c r="B409" t="str">
        <f t="shared" si="6"/>
        <v>NO</v>
      </c>
      <c r="H409" t="s">
        <v>2704</v>
      </c>
      <c r="I409">
        <v>7.02</v>
      </c>
    </row>
    <row r="410" spans="1:9" x14ac:dyDescent="0.2">
      <c r="A410">
        <v>1.0900000000000001</v>
      </c>
      <c r="B410" t="str">
        <f t="shared" si="6"/>
        <v>NO</v>
      </c>
      <c r="H410" t="s">
        <v>2704</v>
      </c>
      <c r="I410">
        <v>24.83</v>
      </c>
    </row>
    <row r="411" spans="1:9" x14ac:dyDescent="0.2">
      <c r="A411">
        <v>0.81</v>
      </c>
      <c r="B411" t="str">
        <f t="shared" si="6"/>
        <v>NO</v>
      </c>
      <c r="H411" t="s">
        <v>2704</v>
      </c>
      <c r="I411">
        <v>20.58</v>
      </c>
    </row>
    <row r="412" spans="1:9" x14ac:dyDescent="0.2">
      <c r="A412">
        <v>0.09</v>
      </c>
      <c r="B412" t="str">
        <f t="shared" si="6"/>
        <v>NO</v>
      </c>
      <c r="H412" t="s">
        <v>2707</v>
      </c>
      <c r="I412">
        <v>34.880000000000003</v>
      </c>
    </row>
    <row r="413" spans="1:9" x14ac:dyDescent="0.2">
      <c r="A413">
        <v>0.04</v>
      </c>
      <c r="B413" t="str">
        <f t="shared" si="6"/>
        <v>NO</v>
      </c>
      <c r="H413" t="s">
        <v>2707</v>
      </c>
      <c r="I413">
        <v>58.8</v>
      </c>
    </row>
    <row r="414" spans="1:9" x14ac:dyDescent="0.2">
      <c r="A414">
        <v>0.15</v>
      </c>
      <c r="B414" t="str">
        <f t="shared" si="6"/>
        <v>NO</v>
      </c>
      <c r="H414" t="s">
        <v>2708</v>
      </c>
      <c r="I414">
        <v>39.36</v>
      </c>
    </row>
    <row r="415" spans="1:9" x14ac:dyDescent="0.2">
      <c r="A415">
        <v>0.69</v>
      </c>
      <c r="B415" t="str">
        <f t="shared" si="6"/>
        <v>NO</v>
      </c>
      <c r="H415" t="s">
        <v>1555</v>
      </c>
      <c r="I415">
        <v>21.35</v>
      </c>
    </row>
    <row r="416" spans="1:9" x14ac:dyDescent="0.2">
      <c r="A416">
        <v>0.9</v>
      </c>
      <c r="B416" t="str">
        <f t="shared" si="6"/>
        <v>NO</v>
      </c>
      <c r="H416" t="s">
        <v>3175</v>
      </c>
      <c r="I416">
        <v>65.81</v>
      </c>
    </row>
    <row r="417" spans="1:9" x14ac:dyDescent="0.2">
      <c r="A417">
        <v>0.98</v>
      </c>
      <c r="B417" t="str">
        <f t="shared" si="6"/>
        <v>NO</v>
      </c>
      <c r="H417" t="s">
        <v>1558</v>
      </c>
      <c r="I417">
        <v>2897.11</v>
      </c>
    </row>
    <row r="418" spans="1:9" x14ac:dyDescent="0.2">
      <c r="A418">
        <v>0.38</v>
      </c>
      <c r="B418" t="str">
        <f t="shared" si="6"/>
        <v>NO</v>
      </c>
      <c r="H418" t="s">
        <v>2709</v>
      </c>
      <c r="I418">
        <v>33.369999999999997</v>
      </c>
    </row>
    <row r="419" spans="1:9" x14ac:dyDescent="0.2">
      <c r="A419">
        <v>0.43</v>
      </c>
      <c r="B419" t="str">
        <f t="shared" si="6"/>
        <v>NO</v>
      </c>
      <c r="H419" t="s">
        <v>2710</v>
      </c>
      <c r="I419">
        <v>7.09</v>
      </c>
    </row>
    <row r="420" spans="1:9" x14ac:dyDescent="0.2">
      <c r="A420">
        <v>6.65</v>
      </c>
      <c r="B420" t="str">
        <f t="shared" si="6"/>
        <v>YES</v>
      </c>
      <c r="H420" t="s">
        <v>2711</v>
      </c>
      <c r="I420">
        <v>6.46</v>
      </c>
    </row>
    <row r="421" spans="1:9" x14ac:dyDescent="0.2">
      <c r="A421">
        <v>19.14</v>
      </c>
      <c r="B421" t="str">
        <f t="shared" si="6"/>
        <v>YES</v>
      </c>
      <c r="H421" t="s">
        <v>2712</v>
      </c>
      <c r="I421">
        <v>16.63</v>
      </c>
    </row>
    <row r="422" spans="1:9" x14ac:dyDescent="0.2">
      <c r="A422">
        <v>1.4</v>
      </c>
      <c r="B422" t="str">
        <f t="shared" si="6"/>
        <v>NO</v>
      </c>
      <c r="H422" t="s">
        <v>3178</v>
      </c>
      <c r="I422">
        <v>185.74</v>
      </c>
    </row>
    <row r="423" spans="1:9" x14ac:dyDescent="0.2">
      <c r="A423">
        <v>0.73</v>
      </c>
      <c r="B423" t="str">
        <f t="shared" si="6"/>
        <v>NO</v>
      </c>
      <c r="H423" t="s">
        <v>1560</v>
      </c>
      <c r="I423">
        <v>111.33</v>
      </c>
    </row>
    <row r="424" spans="1:9" x14ac:dyDescent="0.2">
      <c r="A424">
        <v>0.72</v>
      </c>
      <c r="B424" t="str">
        <f t="shared" si="6"/>
        <v>NO</v>
      </c>
      <c r="H424" t="s">
        <v>3181</v>
      </c>
      <c r="I424">
        <v>19.36</v>
      </c>
    </row>
    <row r="425" spans="1:9" x14ac:dyDescent="0.2">
      <c r="A425">
        <v>0.28999999999999998</v>
      </c>
      <c r="B425" t="str">
        <f t="shared" si="6"/>
        <v>NO</v>
      </c>
      <c r="H425" t="s">
        <v>2714</v>
      </c>
      <c r="I425">
        <v>5.52</v>
      </c>
    </row>
    <row r="426" spans="1:9" x14ac:dyDescent="0.2">
      <c r="A426">
        <v>0.19</v>
      </c>
      <c r="B426" t="str">
        <f t="shared" si="6"/>
        <v>NO</v>
      </c>
      <c r="H426" t="s">
        <v>1562</v>
      </c>
      <c r="I426">
        <v>13.77</v>
      </c>
    </row>
    <row r="427" spans="1:9" x14ac:dyDescent="0.2">
      <c r="A427">
        <v>0.39</v>
      </c>
      <c r="B427" t="str">
        <f t="shared" si="6"/>
        <v>NO</v>
      </c>
      <c r="H427" t="s">
        <v>2715</v>
      </c>
      <c r="I427">
        <v>35.79</v>
      </c>
    </row>
    <row r="428" spans="1:9" x14ac:dyDescent="0.2">
      <c r="A428">
        <v>0.48</v>
      </c>
      <c r="B428" t="str">
        <f t="shared" si="6"/>
        <v>NO</v>
      </c>
      <c r="H428" t="s">
        <v>2716</v>
      </c>
      <c r="I428">
        <v>34.83</v>
      </c>
    </row>
    <row r="429" spans="1:9" x14ac:dyDescent="0.2">
      <c r="A429">
        <v>0.46</v>
      </c>
      <c r="B429" t="str">
        <f t="shared" si="6"/>
        <v>NO</v>
      </c>
      <c r="H429" t="s">
        <v>3184</v>
      </c>
      <c r="I429">
        <v>140.08000000000001</v>
      </c>
    </row>
    <row r="430" spans="1:9" x14ac:dyDescent="0.2">
      <c r="A430">
        <v>0.51</v>
      </c>
      <c r="B430" t="str">
        <f t="shared" si="6"/>
        <v>NO</v>
      </c>
      <c r="H430" t="s">
        <v>2717</v>
      </c>
      <c r="I430">
        <v>85.58</v>
      </c>
    </row>
    <row r="431" spans="1:9" x14ac:dyDescent="0.2">
      <c r="A431">
        <v>0.44</v>
      </c>
      <c r="B431" t="str">
        <f t="shared" si="6"/>
        <v>NO</v>
      </c>
      <c r="H431" t="s">
        <v>2718</v>
      </c>
      <c r="I431">
        <v>19.52</v>
      </c>
    </row>
    <row r="432" spans="1:9" x14ac:dyDescent="0.2">
      <c r="A432">
        <v>0.25</v>
      </c>
      <c r="B432" t="str">
        <f t="shared" si="6"/>
        <v>NO</v>
      </c>
      <c r="H432" t="s">
        <v>2719</v>
      </c>
      <c r="I432">
        <v>6.54</v>
      </c>
    </row>
    <row r="433" spans="1:9" x14ac:dyDescent="0.2">
      <c r="A433">
        <v>0.53</v>
      </c>
      <c r="B433" t="str">
        <f t="shared" si="6"/>
        <v>NO</v>
      </c>
      <c r="H433" t="s">
        <v>137</v>
      </c>
      <c r="I433">
        <v>7.14</v>
      </c>
    </row>
    <row r="434" spans="1:9" x14ac:dyDescent="0.2">
      <c r="A434">
        <v>1</v>
      </c>
      <c r="B434" t="str">
        <f t="shared" si="6"/>
        <v>NO</v>
      </c>
      <c r="H434" t="s">
        <v>138</v>
      </c>
      <c r="I434">
        <v>6.07</v>
      </c>
    </row>
    <row r="435" spans="1:9" x14ac:dyDescent="0.2">
      <c r="A435">
        <v>0.84</v>
      </c>
      <c r="B435" t="str">
        <f t="shared" si="6"/>
        <v>NO</v>
      </c>
      <c r="H435" t="s">
        <v>2720</v>
      </c>
      <c r="I435">
        <v>34.880000000000003</v>
      </c>
    </row>
    <row r="436" spans="1:9" x14ac:dyDescent="0.2">
      <c r="A436">
        <v>0.94</v>
      </c>
      <c r="B436" t="str">
        <f t="shared" si="6"/>
        <v>NO</v>
      </c>
      <c r="H436" t="s">
        <v>2721</v>
      </c>
      <c r="I436">
        <v>54.96</v>
      </c>
    </row>
    <row r="437" spans="1:9" x14ac:dyDescent="0.2">
      <c r="A437">
        <v>0.77</v>
      </c>
      <c r="B437" t="str">
        <f t="shared" si="6"/>
        <v>NO</v>
      </c>
      <c r="H437" t="s">
        <v>2722</v>
      </c>
      <c r="I437">
        <v>94.79</v>
      </c>
    </row>
    <row r="438" spans="1:9" x14ac:dyDescent="0.2">
      <c r="A438">
        <v>1.31</v>
      </c>
      <c r="B438" t="str">
        <f t="shared" si="6"/>
        <v>NO</v>
      </c>
      <c r="H438" t="s">
        <v>2730</v>
      </c>
      <c r="I438">
        <v>29.31</v>
      </c>
    </row>
    <row r="439" spans="1:9" x14ac:dyDescent="0.2">
      <c r="A439">
        <v>0.11</v>
      </c>
      <c r="B439" t="str">
        <f t="shared" si="6"/>
        <v>NO</v>
      </c>
      <c r="H439" t="s">
        <v>2731</v>
      </c>
      <c r="I439">
        <v>72.16</v>
      </c>
    </row>
    <row r="440" spans="1:9" x14ac:dyDescent="0.2">
      <c r="A440">
        <v>3.35</v>
      </c>
      <c r="B440" t="str">
        <f t="shared" si="6"/>
        <v>NO</v>
      </c>
      <c r="H440" t="s">
        <v>2732</v>
      </c>
      <c r="I440">
        <v>11.3</v>
      </c>
    </row>
    <row r="441" spans="1:9" x14ac:dyDescent="0.2">
      <c r="A441">
        <v>4.4800000000000004</v>
      </c>
      <c r="B441" t="str">
        <f t="shared" si="6"/>
        <v>NO</v>
      </c>
      <c r="H441" t="s">
        <v>2735</v>
      </c>
      <c r="I441">
        <v>63.55</v>
      </c>
    </row>
    <row r="442" spans="1:9" x14ac:dyDescent="0.2">
      <c r="A442">
        <v>1.85</v>
      </c>
      <c r="B442" t="str">
        <f t="shared" si="6"/>
        <v>NO</v>
      </c>
      <c r="H442" t="s">
        <v>2737</v>
      </c>
      <c r="I442">
        <v>6.27</v>
      </c>
    </row>
    <row r="443" spans="1:9" x14ac:dyDescent="0.2">
      <c r="A443">
        <v>1.64</v>
      </c>
      <c r="B443" t="str">
        <f t="shared" si="6"/>
        <v>NO</v>
      </c>
      <c r="H443" t="s">
        <v>2737</v>
      </c>
      <c r="I443">
        <v>14.25</v>
      </c>
    </row>
    <row r="444" spans="1:9" x14ac:dyDescent="0.2">
      <c r="A444">
        <v>1.1299999999999999</v>
      </c>
      <c r="B444" t="str">
        <f t="shared" si="6"/>
        <v>NO</v>
      </c>
      <c r="H444" t="s">
        <v>2738</v>
      </c>
      <c r="I444">
        <v>13.09</v>
      </c>
    </row>
    <row r="445" spans="1:9" x14ac:dyDescent="0.2">
      <c r="A445">
        <v>0.48</v>
      </c>
      <c r="B445" t="str">
        <f t="shared" si="6"/>
        <v>NO</v>
      </c>
      <c r="H445" t="s">
        <v>1563</v>
      </c>
      <c r="I445">
        <v>6.39</v>
      </c>
    </row>
    <row r="446" spans="1:9" x14ac:dyDescent="0.2">
      <c r="A446">
        <v>2.35</v>
      </c>
      <c r="B446" t="str">
        <f t="shared" si="6"/>
        <v>NO</v>
      </c>
      <c r="H446" t="s">
        <v>1780</v>
      </c>
      <c r="I446">
        <v>15.54</v>
      </c>
    </row>
    <row r="447" spans="1:9" x14ac:dyDescent="0.2">
      <c r="A447">
        <v>1.65</v>
      </c>
      <c r="B447" t="str">
        <f t="shared" si="6"/>
        <v>NO</v>
      </c>
      <c r="H447" t="s">
        <v>2743</v>
      </c>
      <c r="I447">
        <v>42.36</v>
      </c>
    </row>
    <row r="448" spans="1:9" x14ac:dyDescent="0.2">
      <c r="A448">
        <v>1.64</v>
      </c>
      <c r="B448" t="str">
        <f t="shared" si="6"/>
        <v>NO</v>
      </c>
      <c r="H448" t="s">
        <v>2744</v>
      </c>
      <c r="I448">
        <v>59.66</v>
      </c>
    </row>
    <row r="449" spans="1:9" x14ac:dyDescent="0.2">
      <c r="A449">
        <v>0.28000000000000003</v>
      </c>
      <c r="B449" t="str">
        <f t="shared" si="6"/>
        <v>NO</v>
      </c>
      <c r="H449" t="s">
        <v>2745</v>
      </c>
      <c r="I449">
        <v>79.02</v>
      </c>
    </row>
    <row r="450" spans="1:9" x14ac:dyDescent="0.2">
      <c r="A450">
        <v>0.06</v>
      </c>
      <c r="B450" t="str">
        <f t="shared" si="6"/>
        <v>NO</v>
      </c>
      <c r="H450" t="s">
        <v>2746</v>
      </c>
      <c r="I450">
        <v>85.97</v>
      </c>
    </row>
    <row r="451" spans="1:9" x14ac:dyDescent="0.2">
      <c r="A451">
        <v>0.06</v>
      </c>
      <c r="B451" t="str">
        <f t="shared" ref="B451:B514" si="7">IF($A451&gt;$E$12, "YES", IF($A451&lt;$E$11, "YES", "NO"))</f>
        <v>NO</v>
      </c>
      <c r="H451" t="s">
        <v>2046</v>
      </c>
      <c r="I451">
        <v>7.5</v>
      </c>
    </row>
    <row r="452" spans="1:9" x14ac:dyDescent="0.2">
      <c r="A452">
        <v>0.09</v>
      </c>
      <c r="B452" t="str">
        <f t="shared" si="7"/>
        <v>NO</v>
      </c>
      <c r="H452" t="s">
        <v>3185</v>
      </c>
      <c r="I452">
        <v>449.98</v>
      </c>
    </row>
    <row r="453" spans="1:9" x14ac:dyDescent="0.2">
      <c r="A453">
        <v>0.02</v>
      </c>
      <c r="B453" t="str">
        <f t="shared" si="7"/>
        <v>NO</v>
      </c>
      <c r="H453" t="s">
        <v>2747</v>
      </c>
      <c r="I453">
        <v>92.31</v>
      </c>
    </row>
    <row r="454" spans="1:9" x14ac:dyDescent="0.2">
      <c r="A454">
        <v>0.03</v>
      </c>
      <c r="B454" t="str">
        <f t="shared" si="7"/>
        <v>NO</v>
      </c>
      <c r="H454" t="s">
        <v>1564</v>
      </c>
      <c r="I454">
        <v>6.44</v>
      </c>
    </row>
    <row r="455" spans="1:9" x14ac:dyDescent="0.2">
      <c r="A455">
        <v>0.1</v>
      </c>
      <c r="B455" t="str">
        <f t="shared" si="7"/>
        <v>NO</v>
      </c>
      <c r="H455" t="s">
        <v>2749</v>
      </c>
      <c r="I455">
        <v>30.71</v>
      </c>
    </row>
    <row r="456" spans="1:9" x14ac:dyDescent="0.2">
      <c r="A456">
        <v>0.05</v>
      </c>
      <c r="B456" t="str">
        <f t="shared" si="7"/>
        <v>NO</v>
      </c>
      <c r="H456" t="s">
        <v>391</v>
      </c>
      <c r="I456">
        <v>57.57</v>
      </c>
    </row>
    <row r="457" spans="1:9" x14ac:dyDescent="0.2">
      <c r="A457">
        <v>0.06</v>
      </c>
      <c r="B457" t="str">
        <f t="shared" si="7"/>
        <v>NO</v>
      </c>
      <c r="H457" t="s">
        <v>397</v>
      </c>
      <c r="I457">
        <v>6.99</v>
      </c>
    </row>
    <row r="458" spans="1:9" x14ac:dyDescent="0.2">
      <c r="A458">
        <v>7.0000000000000007E-2</v>
      </c>
      <c r="B458" t="str">
        <f t="shared" si="7"/>
        <v>NO</v>
      </c>
      <c r="H458" t="s">
        <v>401</v>
      </c>
      <c r="I458">
        <v>1347.83</v>
      </c>
    </row>
    <row r="459" spans="1:9" x14ac:dyDescent="0.2">
      <c r="A459">
        <v>0.08</v>
      </c>
      <c r="B459" t="str">
        <f t="shared" si="7"/>
        <v>NO</v>
      </c>
      <c r="H459" t="s">
        <v>403</v>
      </c>
      <c r="I459">
        <v>24.31</v>
      </c>
    </row>
    <row r="460" spans="1:9" x14ac:dyDescent="0.2">
      <c r="A460">
        <v>0.02</v>
      </c>
      <c r="B460" t="str">
        <f t="shared" si="7"/>
        <v>NO</v>
      </c>
      <c r="H460" t="s">
        <v>409</v>
      </c>
      <c r="I460">
        <v>6.77</v>
      </c>
    </row>
    <row r="461" spans="1:9" x14ac:dyDescent="0.2">
      <c r="A461">
        <v>7.0000000000000007E-2</v>
      </c>
      <c r="B461" t="str">
        <f t="shared" si="7"/>
        <v>NO</v>
      </c>
      <c r="H461" t="s">
        <v>418</v>
      </c>
      <c r="I461">
        <v>10.130000000000001</v>
      </c>
    </row>
    <row r="462" spans="1:9" x14ac:dyDescent="0.2">
      <c r="A462">
        <v>7.0000000000000007E-2</v>
      </c>
      <c r="B462" t="str">
        <f t="shared" si="7"/>
        <v>NO</v>
      </c>
      <c r="H462" t="s">
        <v>433</v>
      </c>
      <c r="I462">
        <v>165.86</v>
      </c>
    </row>
    <row r="463" spans="1:9" x14ac:dyDescent="0.2">
      <c r="A463">
        <v>7.0000000000000007E-2</v>
      </c>
      <c r="B463" t="str">
        <f t="shared" si="7"/>
        <v>NO</v>
      </c>
      <c r="H463" t="s">
        <v>435</v>
      </c>
      <c r="I463">
        <v>26.55</v>
      </c>
    </row>
    <row r="464" spans="1:9" x14ac:dyDescent="0.2">
      <c r="A464">
        <v>0.08</v>
      </c>
      <c r="B464" t="str">
        <f t="shared" si="7"/>
        <v>NO</v>
      </c>
      <c r="H464" t="s">
        <v>438</v>
      </c>
      <c r="I464">
        <v>57.72</v>
      </c>
    </row>
    <row r="465" spans="1:9" x14ac:dyDescent="0.2">
      <c r="A465">
        <v>0.08</v>
      </c>
      <c r="B465" t="str">
        <f t="shared" si="7"/>
        <v>NO</v>
      </c>
      <c r="H465" t="s">
        <v>445</v>
      </c>
      <c r="I465">
        <v>155.41999999999999</v>
      </c>
    </row>
    <row r="466" spans="1:9" x14ac:dyDescent="0.2">
      <c r="A466">
        <v>0.09</v>
      </c>
      <c r="B466" t="str">
        <f t="shared" si="7"/>
        <v>NO</v>
      </c>
      <c r="H466" t="s">
        <v>3187</v>
      </c>
      <c r="I466">
        <v>731.18</v>
      </c>
    </row>
    <row r="467" spans="1:9" x14ac:dyDescent="0.2">
      <c r="A467">
        <v>0.05</v>
      </c>
      <c r="B467" t="str">
        <f t="shared" si="7"/>
        <v>NO</v>
      </c>
      <c r="H467" t="s">
        <v>2750</v>
      </c>
      <c r="I467">
        <v>18.54</v>
      </c>
    </row>
    <row r="468" spans="1:9" x14ac:dyDescent="0.2">
      <c r="A468">
        <v>0.15</v>
      </c>
      <c r="B468" t="str">
        <f t="shared" si="7"/>
        <v>NO</v>
      </c>
      <c r="H468" t="s">
        <v>1565</v>
      </c>
      <c r="I468">
        <v>64.58</v>
      </c>
    </row>
    <row r="469" spans="1:9" x14ac:dyDescent="0.2">
      <c r="A469">
        <v>0.06</v>
      </c>
      <c r="B469" t="str">
        <f t="shared" si="7"/>
        <v>NO</v>
      </c>
      <c r="H469" t="s">
        <v>1566</v>
      </c>
      <c r="I469">
        <v>5.88</v>
      </c>
    </row>
    <row r="470" spans="1:9" x14ac:dyDescent="0.2">
      <c r="A470">
        <v>47.15</v>
      </c>
      <c r="B470" t="str">
        <f t="shared" si="7"/>
        <v>YES</v>
      </c>
      <c r="H470" t="s">
        <v>3189</v>
      </c>
      <c r="I470">
        <v>197.6</v>
      </c>
    </row>
    <row r="471" spans="1:9" x14ac:dyDescent="0.2">
      <c r="A471">
        <v>0.66</v>
      </c>
      <c r="B471" t="str">
        <f t="shared" si="7"/>
        <v>NO</v>
      </c>
      <c r="H471" t="s">
        <v>3191</v>
      </c>
      <c r="I471">
        <v>29.97</v>
      </c>
    </row>
    <row r="472" spans="1:9" x14ac:dyDescent="0.2">
      <c r="A472">
        <v>0.4</v>
      </c>
      <c r="B472" t="str">
        <f t="shared" si="7"/>
        <v>NO</v>
      </c>
      <c r="H472" t="s">
        <v>2751</v>
      </c>
      <c r="I472">
        <v>42.56</v>
      </c>
    </row>
    <row r="473" spans="1:9" x14ac:dyDescent="0.2">
      <c r="A473">
        <v>0.17</v>
      </c>
      <c r="B473" t="str">
        <f t="shared" si="7"/>
        <v>NO</v>
      </c>
      <c r="H473" t="s">
        <v>2752</v>
      </c>
      <c r="I473">
        <v>63.75</v>
      </c>
    </row>
    <row r="474" spans="1:9" x14ac:dyDescent="0.2">
      <c r="A474">
        <v>536.04999999999995</v>
      </c>
      <c r="B474" t="str">
        <f t="shared" si="7"/>
        <v>YES</v>
      </c>
      <c r="H474" t="s">
        <v>2752</v>
      </c>
      <c r="I474">
        <v>42</v>
      </c>
    </row>
    <row r="475" spans="1:9" x14ac:dyDescent="0.2">
      <c r="A475">
        <v>0.35</v>
      </c>
      <c r="B475" t="str">
        <f t="shared" si="7"/>
        <v>NO</v>
      </c>
      <c r="H475" t="s">
        <v>2752</v>
      </c>
      <c r="I475">
        <v>63.13</v>
      </c>
    </row>
    <row r="476" spans="1:9" x14ac:dyDescent="0.2">
      <c r="A476">
        <v>0.33</v>
      </c>
      <c r="B476" t="str">
        <f t="shared" si="7"/>
        <v>NO</v>
      </c>
      <c r="H476" t="s">
        <v>1567</v>
      </c>
      <c r="I476">
        <v>19.489999999999998</v>
      </c>
    </row>
    <row r="477" spans="1:9" x14ac:dyDescent="0.2">
      <c r="A477">
        <v>0.22</v>
      </c>
      <c r="B477" t="str">
        <f t="shared" si="7"/>
        <v>NO</v>
      </c>
      <c r="H477" t="s">
        <v>2755</v>
      </c>
      <c r="I477">
        <v>26.65</v>
      </c>
    </row>
    <row r="478" spans="1:9" x14ac:dyDescent="0.2">
      <c r="A478">
        <v>3.33</v>
      </c>
      <c r="B478" t="str">
        <f t="shared" si="7"/>
        <v>NO</v>
      </c>
      <c r="H478" t="s">
        <v>3193</v>
      </c>
      <c r="I478">
        <v>77.48</v>
      </c>
    </row>
    <row r="479" spans="1:9" x14ac:dyDescent="0.2">
      <c r="A479">
        <v>3.52</v>
      </c>
      <c r="B479" t="str">
        <f t="shared" si="7"/>
        <v>NO</v>
      </c>
      <c r="H479" t="s">
        <v>1568</v>
      </c>
      <c r="I479">
        <v>706.25</v>
      </c>
    </row>
    <row r="480" spans="1:9" x14ac:dyDescent="0.2">
      <c r="A480">
        <v>0.8</v>
      </c>
      <c r="B480" t="str">
        <f t="shared" si="7"/>
        <v>NO</v>
      </c>
      <c r="H480" t="s">
        <v>1570</v>
      </c>
      <c r="I480">
        <v>39.67</v>
      </c>
    </row>
    <row r="481" spans="1:9" x14ac:dyDescent="0.2">
      <c r="A481">
        <v>0.13</v>
      </c>
      <c r="B481" t="str">
        <f t="shared" si="7"/>
        <v>NO</v>
      </c>
      <c r="H481" t="s">
        <v>2756</v>
      </c>
      <c r="I481">
        <v>15.68</v>
      </c>
    </row>
    <row r="482" spans="1:9" x14ac:dyDescent="0.2">
      <c r="A482">
        <v>5.38</v>
      </c>
      <c r="B482" t="str">
        <f t="shared" si="7"/>
        <v>NO</v>
      </c>
      <c r="H482" t="s">
        <v>2756</v>
      </c>
      <c r="I482">
        <v>10.25</v>
      </c>
    </row>
    <row r="483" spans="1:9" x14ac:dyDescent="0.2">
      <c r="A483">
        <v>4.18</v>
      </c>
      <c r="B483" t="str">
        <f t="shared" si="7"/>
        <v>NO</v>
      </c>
      <c r="H483" t="s">
        <v>2756</v>
      </c>
      <c r="I483">
        <v>10.92</v>
      </c>
    </row>
    <row r="484" spans="1:9" x14ac:dyDescent="0.2">
      <c r="A484">
        <v>5.9</v>
      </c>
      <c r="B484" t="str">
        <f t="shared" si="7"/>
        <v>YES</v>
      </c>
      <c r="H484" t="s">
        <v>2756</v>
      </c>
      <c r="I484">
        <v>10.55</v>
      </c>
    </row>
    <row r="485" spans="1:9" x14ac:dyDescent="0.2">
      <c r="A485">
        <v>0.1</v>
      </c>
      <c r="B485" t="str">
        <f t="shared" si="7"/>
        <v>NO</v>
      </c>
      <c r="H485" t="s">
        <v>2756</v>
      </c>
      <c r="I485">
        <v>15.63</v>
      </c>
    </row>
    <row r="486" spans="1:9" x14ac:dyDescent="0.2">
      <c r="A486">
        <v>0.06</v>
      </c>
      <c r="B486" t="str">
        <f t="shared" si="7"/>
        <v>NO</v>
      </c>
      <c r="H486" t="s">
        <v>2758</v>
      </c>
      <c r="I486">
        <v>11.83</v>
      </c>
    </row>
    <row r="487" spans="1:9" x14ac:dyDescent="0.2">
      <c r="A487">
        <v>0.81</v>
      </c>
      <c r="B487" t="str">
        <f t="shared" si="7"/>
        <v>NO</v>
      </c>
      <c r="H487" t="s">
        <v>2759</v>
      </c>
      <c r="I487">
        <v>13.6</v>
      </c>
    </row>
    <row r="488" spans="1:9" x14ac:dyDescent="0.2">
      <c r="A488">
        <v>8.17</v>
      </c>
      <c r="B488" t="str">
        <f t="shared" si="7"/>
        <v>YES</v>
      </c>
      <c r="H488" t="s">
        <v>1571</v>
      </c>
      <c r="I488">
        <v>40.89</v>
      </c>
    </row>
    <row r="489" spans="1:9" x14ac:dyDescent="0.2">
      <c r="A489">
        <v>0</v>
      </c>
      <c r="B489" t="str">
        <f t="shared" si="7"/>
        <v>NO</v>
      </c>
      <c r="H489" t="s">
        <v>1573</v>
      </c>
      <c r="I489">
        <v>37.1</v>
      </c>
    </row>
    <row r="490" spans="1:9" x14ac:dyDescent="0.2">
      <c r="A490">
        <v>16.91</v>
      </c>
      <c r="B490" t="str">
        <f t="shared" si="7"/>
        <v>YES</v>
      </c>
      <c r="H490" t="s">
        <v>2762</v>
      </c>
      <c r="I490">
        <v>7.13</v>
      </c>
    </row>
    <row r="491" spans="1:9" x14ac:dyDescent="0.2">
      <c r="A491">
        <v>44.8</v>
      </c>
      <c r="B491" t="str">
        <f t="shared" si="7"/>
        <v>YES</v>
      </c>
      <c r="H491" t="s">
        <v>2762</v>
      </c>
      <c r="I491">
        <v>7.38</v>
      </c>
    </row>
    <row r="492" spans="1:9" x14ac:dyDescent="0.2">
      <c r="A492">
        <v>52.51</v>
      </c>
      <c r="B492" t="str">
        <f t="shared" si="7"/>
        <v>YES</v>
      </c>
      <c r="H492" t="s">
        <v>2762</v>
      </c>
      <c r="I492">
        <v>7.16</v>
      </c>
    </row>
    <row r="493" spans="1:9" x14ac:dyDescent="0.2">
      <c r="A493">
        <v>40.51</v>
      </c>
      <c r="B493" t="str">
        <f t="shared" si="7"/>
        <v>YES</v>
      </c>
      <c r="H493" t="s">
        <v>2763</v>
      </c>
      <c r="I493">
        <v>10.09</v>
      </c>
    </row>
    <row r="494" spans="1:9" x14ac:dyDescent="0.2">
      <c r="A494">
        <v>43.56</v>
      </c>
      <c r="B494" t="str">
        <f t="shared" si="7"/>
        <v>YES</v>
      </c>
      <c r="H494" t="s">
        <v>2763</v>
      </c>
      <c r="I494">
        <v>8.69</v>
      </c>
    </row>
    <row r="495" spans="1:9" x14ac:dyDescent="0.2">
      <c r="A495">
        <v>1.1200000000000001</v>
      </c>
      <c r="B495" t="str">
        <f t="shared" si="7"/>
        <v>NO</v>
      </c>
      <c r="H495" t="s">
        <v>2763</v>
      </c>
      <c r="I495">
        <v>8.5</v>
      </c>
    </row>
    <row r="496" spans="1:9" x14ac:dyDescent="0.2">
      <c r="A496">
        <v>1.0900000000000001</v>
      </c>
      <c r="B496" t="str">
        <f t="shared" si="7"/>
        <v>NO</v>
      </c>
      <c r="H496" t="s">
        <v>2765</v>
      </c>
      <c r="I496">
        <v>12.9</v>
      </c>
    </row>
    <row r="497" spans="1:9" x14ac:dyDescent="0.2">
      <c r="A497">
        <v>0.97</v>
      </c>
      <c r="B497" t="str">
        <f t="shared" si="7"/>
        <v>NO</v>
      </c>
      <c r="H497" t="s">
        <v>3200</v>
      </c>
      <c r="I497">
        <v>87.7</v>
      </c>
    </row>
    <row r="498" spans="1:9" x14ac:dyDescent="0.2">
      <c r="A498">
        <v>0.77</v>
      </c>
      <c r="B498" t="str">
        <f t="shared" si="7"/>
        <v>NO</v>
      </c>
      <c r="H498" t="s">
        <v>2766</v>
      </c>
      <c r="I498">
        <v>48.14</v>
      </c>
    </row>
    <row r="499" spans="1:9" x14ac:dyDescent="0.2">
      <c r="A499">
        <v>0.73</v>
      </c>
      <c r="B499" t="str">
        <f t="shared" si="7"/>
        <v>NO</v>
      </c>
      <c r="H499" t="s">
        <v>2047</v>
      </c>
      <c r="I499">
        <v>15.16</v>
      </c>
    </row>
    <row r="500" spans="1:9" x14ac:dyDescent="0.2">
      <c r="A500">
        <v>0.82</v>
      </c>
      <c r="B500" t="str">
        <f t="shared" si="7"/>
        <v>NO</v>
      </c>
      <c r="H500" t="s">
        <v>2047</v>
      </c>
      <c r="I500">
        <v>14.29</v>
      </c>
    </row>
    <row r="501" spans="1:9" x14ac:dyDescent="0.2">
      <c r="A501">
        <v>0.76</v>
      </c>
      <c r="B501" t="str">
        <f t="shared" si="7"/>
        <v>NO</v>
      </c>
      <c r="H501" t="s">
        <v>2047</v>
      </c>
      <c r="I501">
        <v>25.41</v>
      </c>
    </row>
    <row r="502" spans="1:9" x14ac:dyDescent="0.2">
      <c r="A502">
        <v>0.95</v>
      </c>
      <c r="B502" t="str">
        <f t="shared" si="7"/>
        <v>NO</v>
      </c>
      <c r="H502" t="s">
        <v>2047</v>
      </c>
      <c r="I502">
        <v>16.02</v>
      </c>
    </row>
    <row r="503" spans="1:9" x14ac:dyDescent="0.2">
      <c r="A503">
        <v>0.9</v>
      </c>
      <c r="B503" t="str">
        <f t="shared" si="7"/>
        <v>NO</v>
      </c>
      <c r="H503" t="s">
        <v>2047</v>
      </c>
      <c r="I503">
        <v>13.13</v>
      </c>
    </row>
    <row r="504" spans="1:9" x14ac:dyDescent="0.2">
      <c r="A504">
        <v>0.86</v>
      </c>
      <c r="B504" t="str">
        <f t="shared" si="7"/>
        <v>NO</v>
      </c>
      <c r="H504" t="s">
        <v>2047</v>
      </c>
      <c r="I504">
        <v>15.84</v>
      </c>
    </row>
    <row r="505" spans="1:9" x14ac:dyDescent="0.2">
      <c r="A505">
        <v>0.73</v>
      </c>
      <c r="B505" t="str">
        <f t="shared" si="7"/>
        <v>NO</v>
      </c>
      <c r="H505" t="s">
        <v>2047</v>
      </c>
      <c r="I505">
        <v>19.75</v>
      </c>
    </row>
    <row r="506" spans="1:9" x14ac:dyDescent="0.2">
      <c r="A506">
        <v>0.53</v>
      </c>
      <c r="B506" t="str">
        <f t="shared" si="7"/>
        <v>NO</v>
      </c>
      <c r="H506" t="s">
        <v>2050</v>
      </c>
      <c r="I506">
        <v>18.670000000000002</v>
      </c>
    </row>
    <row r="507" spans="1:9" x14ac:dyDescent="0.2">
      <c r="A507">
        <v>0.14000000000000001</v>
      </c>
      <c r="B507" t="str">
        <f t="shared" si="7"/>
        <v>NO</v>
      </c>
      <c r="H507" t="s">
        <v>2052</v>
      </c>
      <c r="I507">
        <v>33.090000000000003</v>
      </c>
    </row>
    <row r="508" spans="1:9" x14ac:dyDescent="0.2">
      <c r="A508">
        <v>0.23</v>
      </c>
      <c r="B508" t="str">
        <f t="shared" si="7"/>
        <v>NO</v>
      </c>
      <c r="H508" t="s">
        <v>2052</v>
      </c>
      <c r="I508">
        <v>33.04</v>
      </c>
    </row>
    <row r="509" spans="1:9" x14ac:dyDescent="0.2">
      <c r="A509">
        <v>0.18</v>
      </c>
      <c r="B509" t="str">
        <f t="shared" si="7"/>
        <v>NO</v>
      </c>
      <c r="H509" t="s">
        <v>2052</v>
      </c>
      <c r="I509">
        <v>15.76</v>
      </c>
    </row>
    <row r="510" spans="1:9" x14ac:dyDescent="0.2">
      <c r="A510">
        <v>0.13</v>
      </c>
      <c r="B510" t="str">
        <f t="shared" si="7"/>
        <v>NO</v>
      </c>
      <c r="H510" t="s">
        <v>2052</v>
      </c>
      <c r="I510">
        <v>31.38</v>
      </c>
    </row>
    <row r="511" spans="1:9" x14ac:dyDescent="0.2">
      <c r="A511">
        <v>0.16</v>
      </c>
      <c r="B511" t="str">
        <f t="shared" si="7"/>
        <v>NO</v>
      </c>
      <c r="H511" t="s">
        <v>2052</v>
      </c>
      <c r="I511">
        <v>33.29</v>
      </c>
    </row>
    <row r="512" spans="1:9" x14ac:dyDescent="0.2">
      <c r="A512">
        <v>0.5</v>
      </c>
      <c r="B512" t="str">
        <f t="shared" si="7"/>
        <v>NO</v>
      </c>
      <c r="H512" t="s">
        <v>2768</v>
      </c>
      <c r="I512">
        <v>131.91999999999999</v>
      </c>
    </row>
    <row r="513" spans="1:9" x14ac:dyDescent="0.2">
      <c r="A513">
        <v>0.63</v>
      </c>
      <c r="B513" t="str">
        <f t="shared" si="7"/>
        <v>NO</v>
      </c>
      <c r="H513" t="s">
        <v>2768</v>
      </c>
      <c r="I513">
        <v>142.86000000000001</v>
      </c>
    </row>
    <row r="514" spans="1:9" x14ac:dyDescent="0.2">
      <c r="A514">
        <v>0.06</v>
      </c>
      <c r="B514" t="str">
        <f t="shared" si="7"/>
        <v>NO</v>
      </c>
      <c r="H514" t="s">
        <v>3205</v>
      </c>
      <c r="I514">
        <v>11.29</v>
      </c>
    </row>
    <row r="515" spans="1:9" x14ac:dyDescent="0.2">
      <c r="A515">
        <v>0.04</v>
      </c>
      <c r="B515" t="str">
        <f t="shared" ref="B515:B578" si="8">IF($A515&gt;$E$12, "YES", IF($A515&lt;$E$11, "YES", "NO"))</f>
        <v>NO</v>
      </c>
      <c r="H515" t="s">
        <v>2769</v>
      </c>
      <c r="I515">
        <v>113.27</v>
      </c>
    </row>
    <row r="516" spans="1:9" x14ac:dyDescent="0.2">
      <c r="A516">
        <v>0.06</v>
      </c>
      <c r="B516" t="str">
        <f t="shared" si="8"/>
        <v>NO</v>
      </c>
      <c r="H516" t="s">
        <v>2770</v>
      </c>
      <c r="I516">
        <v>10.42</v>
      </c>
    </row>
    <row r="517" spans="1:9" x14ac:dyDescent="0.2">
      <c r="A517">
        <v>0.03</v>
      </c>
      <c r="B517" t="str">
        <f t="shared" si="8"/>
        <v>NO</v>
      </c>
      <c r="H517" t="s">
        <v>2771</v>
      </c>
      <c r="I517">
        <v>15.65</v>
      </c>
    </row>
    <row r="518" spans="1:9" x14ac:dyDescent="0.2">
      <c r="A518">
        <v>0.04</v>
      </c>
      <c r="B518" t="str">
        <f t="shared" si="8"/>
        <v>NO</v>
      </c>
      <c r="H518" t="s">
        <v>2772</v>
      </c>
      <c r="I518">
        <v>31.66</v>
      </c>
    </row>
    <row r="519" spans="1:9" x14ac:dyDescent="0.2">
      <c r="A519">
        <v>0.04</v>
      </c>
      <c r="B519" t="str">
        <f t="shared" si="8"/>
        <v>NO</v>
      </c>
      <c r="H519" t="s">
        <v>2773</v>
      </c>
      <c r="I519">
        <v>18.61</v>
      </c>
    </row>
    <row r="520" spans="1:9" x14ac:dyDescent="0.2">
      <c r="A520">
        <v>0.22</v>
      </c>
      <c r="B520" t="str">
        <f t="shared" si="8"/>
        <v>NO</v>
      </c>
      <c r="H520" t="s">
        <v>2774</v>
      </c>
      <c r="I520">
        <v>72.959999999999994</v>
      </c>
    </row>
    <row r="521" spans="1:9" x14ac:dyDescent="0.2">
      <c r="A521">
        <v>0.78</v>
      </c>
      <c r="B521" t="str">
        <f t="shared" si="8"/>
        <v>NO</v>
      </c>
      <c r="H521" t="s">
        <v>3207</v>
      </c>
      <c r="I521">
        <v>701.93</v>
      </c>
    </row>
    <row r="522" spans="1:9" x14ac:dyDescent="0.2">
      <c r="A522">
        <v>0.06</v>
      </c>
      <c r="B522" t="str">
        <f t="shared" si="8"/>
        <v>NO</v>
      </c>
      <c r="H522" t="s">
        <v>1574</v>
      </c>
      <c r="I522">
        <v>38.78</v>
      </c>
    </row>
    <row r="523" spans="1:9" x14ac:dyDescent="0.2">
      <c r="A523">
        <v>0.09</v>
      </c>
      <c r="B523" t="str">
        <f t="shared" si="8"/>
        <v>NO</v>
      </c>
      <c r="H523" t="s">
        <v>1575</v>
      </c>
      <c r="I523">
        <v>13.73</v>
      </c>
    </row>
    <row r="524" spans="1:9" x14ac:dyDescent="0.2">
      <c r="A524">
        <v>0.54</v>
      </c>
      <c r="B524" t="str">
        <f t="shared" si="8"/>
        <v>NO</v>
      </c>
      <c r="H524" t="s">
        <v>148</v>
      </c>
      <c r="I524">
        <v>27.3</v>
      </c>
    </row>
    <row r="525" spans="1:9" x14ac:dyDescent="0.2">
      <c r="A525">
        <v>0.06</v>
      </c>
      <c r="B525" t="str">
        <f t="shared" si="8"/>
        <v>NO</v>
      </c>
      <c r="H525" t="s">
        <v>1576</v>
      </c>
      <c r="I525">
        <v>17.52</v>
      </c>
    </row>
    <row r="526" spans="1:9" x14ac:dyDescent="0.2">
      <c r="A526">
        <v>0.04</v>
      </c>
      <c r="B526" t="str">
        <f t="shared" si="8"/>
        <v>NO</v>
      </c>
      <c r="H526" t="s">
        <v>1577</v>
      </c>
      <c r="I526">
        <v>5.88</v>
      </c>
    </row>
    <row r="527" spans="1:9" x14ac:dyDescent="0.2">
      <c r="A527">
        <v>0.12</v>
      </c>
      <c r="B527" t="str">
        <f t="shared" si="8"/>
        <v>NO</v>
      </c>
    </row>
    <row r="528" spans="1:9" x14ac:dyDescent="0.2">
      <c r="A528">
        <v>0.06</v>
      </c>
      <c r="B528" t="str">
        <f t="shared" si="8"/>
        <v>NO</v>
      </c>
    </row>
    <row r="529" spans="1:2" x14ac:dyDescent="0.2">
      <c r="A529">
        <v>0.1</v>
      </c>
      <c r="B529" t="str">
        <f t="shared" si="8"/>
        <v>NO</v>
      </c>
    </row>
    <row r="530" spans="1:2" x14ac:dyDescent="0.2">
      <c r="A530">
        <v>0.11</v>
      </c>
      <c r="B530" t="str">
        <f t="shared" si="8"/>
        <v>NO</v>
      </c>
    </row>
    <row r="531" spans="1:2" x14ac:dyDescent="0.2">
      <c r="A531">
        <v>0.06</v>
      </c>
      <c r="B531" t="str">
        <f t="shared" si="8"/>
        <v>NO</v>
      </c>
    </row>
    <row r="532" spans="1:2" x14ac:dyDescent="0.2">
      <c r="A532">
        <v>0.1</v>
      </c>
      <c r="B532" t="str">
        <f t="shared" si="8"/>
        <v>NO</v>
      </c>
    </row>
    <row r="533" spans="1:2" x14ac:dyDescent="0.2">
      <c r="A533">
        <v>0.19</v>
      </c>
      <c r="B533" t="str">
        <f t="shared" si="8"/>
        <v>NO</v>
      </c>
    </row>
    <row r="534" spans="1:2" x14ac:dyDescent="0.2">
      <c r="A534">
        <v>0.06</v>
      </c>
      <c r="B534" t="str">
        <f t="shared" si="8"/>
        <v>NO</v>
      </c>
    </row>
    <row r="535" spans="1:2" x14ac:dyDescent="0.2">
      <c r="A535">
        <v>0.03</v>
      </c>
      <c r="B535" t="str">
        <f t="shared" si="8"/>
        <v>NO</v>
      </c>
    </row>
    <row r="536" spans="1:2" x14ac:dyDescent="0.2">
      <c r="A536">
        <v>0.04</v>
      </c>
      <c r="B536" t="str">
        <f t="shared" si="8"/>
        <v>NO</v>
      </c>
    </row>
    <row r="537" spans="1:2" x14ac:dyDescent="0.2">
      <c r="A537">
        <v>0.05</v>
      </c>
      <c r="B537" t="str">
        <f t="shared" si="8"/>
        <v>NO</v>
      </c>
    </row>
    <row r="538" spans="1:2" x14ac:dyDescent="0.2">
      <c r="A538">
        <v>0.43</v>
      </c>
      <c r="B538" t="str">
        <f t="shared" si="8"/>
        <v>NO</v>
      </c>
    </row>
    <row r="539" spans="1:2" x14ac:dyDescent="0.2">
      <c r="A539">
        <v>0.65</v>
      </c>
      <c r="B539" t="str">
        <f t="shared" si="8"/>
        <v>NO</v>
      </c>
    </row>
    <row r="540" spans="1:2" x14ac:dyDescent="0.2">
      <c r="A540">
        <v>0.54</v>
      </c>
      <c r="B540" t="str">
        <f t="shared" si="8"/>
        <v>NO</v>
      </c>
    </row>
    <row r="541" spans="1:2" x14ac:dyDescent="0.2">
      <c r="A541">
        <v>0.08</v>
      </c>
      <c r="B541" t="str">
        <f t="shared" si="8"/>
        <v>NO</v>
      </c>
    </row>
    <row r="542" spans="1:2" x14ac:dyDescent="0.2">
      <c r="A542">
        <v>7.0000000000000007E-2</v>
      </c>
      <c r="B542" t="str">
        <f t="shared" si="8"/>
        <v>NO</v>
      </c>
    </row>
    <row r="543" spans="1:2" x14ac:dyDescent="0.2">
      <c r="A543">
        <v>0.1</v>
      </c>
      <c r="B543" t="str">
        <f t="shared" si="8"/>
        <v>NO</v>
      </c>
    </row>
    <row r="544" spans="1:2" x14ac:dyDescent="0.2">
      <c r="A544">
        <v>0.15</v>
      </c>
      <c r="B544" t="str">
        <f t="shared" si="8"/>
        <v>NO</v>
      </c>
    </row>
    <row r="545" spans="1:2" x14ac:dyDescent="0.2">
      <c r="A545">
        <v>0.11</v>
      </c>
      <c r="B545" t="str">
        <f t="shared" si="8"/>
        <v>NO</v>
      </c>
    </row>
    <row r="546" spans="1:2" x14ac:dyDescent="0.2">
      <c r="A546">
        <v>0.35</v>
      </c>
      <c r="B546" t="str">
        <f t="shared" si="8"/>
        <v>NO</v>
      </c>
    </row>
    <row r="547" spans="1:2" x14ac:dyDescent="0.2">
      <c r="A547">
        <v>1.65</v>
      </c>
      <c r="B547" t="str">
        <f t="shared" si="8"/>
        <v>NO</v>
      </c>
    </row>
    <row r="548" spans="1:2" x14ac:dyDescent="0.2">
      <c r="A548">
        <v>1.66</v>
      </c>
      <c r="B548" t="str">
        <f t="shared" si="8"/>
        <v>NO</v>
      </c>
    </row>
    <row r="549" spans="1:2" x14ac:dyDescent="0.2">
      <c r="A549">
        <v>1.72</v>
      </c>
      <c r="B549" t="str">
        <f t="shared" si="8"/>
        <v>NO</v>
      </c>
    </row>
    <row r="550" spans="1:2" x14ac:dyDescent="0.2">
      <c r="A550">
        <v>2.0099999999999998</v>
      </c>
      <c r="B550" t="str">
        <f t="shared" si="8"/>
        <v>NO</v>
      </c>
    </row>
    <row r="551" spans="1:2" x14ac:dyDescent="0.2">
      <c r="A551">
        <v>2.04</v>
      </c>
      <c r="B551" t="str">
        <f t="shared" si="8"/>
        <v>NO</v>
      </c>
    </row>
    <row r="552" spans="1:2" x14ac:dyDescent="0.2">
      <c r="A552">
        <v>17.670000000000002</v>
      </c>
      <c r="B552" t="str">
        <f t="shared" si="8"/>
        <v>YES</v>
      </c>
    </row>
    <row r="553" spans="1:2" x14ac:dyDescent="0.2">
      <c r="A553">
        <v>4.67</v>
      </c>
      <c r="B553" t="str">
        <f t="shared" si="8"/>
        <v>NO</v>
      </c>
    </row>
    <row r="554" spans="1:2" x14ac:dyDescent="0.2">
      <c r="A554">
        <v>0.75</v>
      </c>
      <c r="B554" t="str">
        <f t="shared" si="8"/>
        <v>NO</v>
      </c>
    </row>
    <row r="555" spans="1:2" x14ac:dyDescent="0.2">
      <c r="A555">
        <v>0.02</v>
      </c>
      <c r="B555" t="str">
        <f t="shared" si="8"/>
        <v>NO</v>
      </c>
    </row>
    <row r="556" spans="1:2" x14ac:dyDescent="0.2">
      <c r="A556">
        <v>0.06</v>
      </c>
      <c r="B556" t="str">
        <f t="shared" si="8"/>
        <v>NO</v>
      </c>
    </row>
    <row r="557" spans="1:2" x14ac:dyDescent="0.2">
      <c r="A557">
        <v>0.1</v>
      </c>
      <c r="B557" t="str">
        <f t="shared" si="8"/>
        <v>NO</v>
      </c>
    </row>
    <row r="558" spans="1:2" x14ac:dyDescent="0.2">
      <c r="A558">
        <v>0.12</v>
      </c>
      <c r="B558" t="str">
        <f t="shared" si="8"/>
        <v>NO</v>
      </c>
    </row>
    <row r="559" spans="1:2" x14ac:dyDescent="0.2">
      <c r="A559">
        <v>0.15</v>
      </c>
      <c r="B559" t="str">
        <f t="shared" si="8"/>
        <v>NO</v>
      </c>
    </row>
    <row r="560" spans="1:2" x14ac:dyDescent="0.2">
      <c r="A560">
        <v>0</v>
      </c>
      <c r="B560" t="str">
        <f t="shared" si="8"/>
        <v>NO</v>
      </c>
    </row>
    <row r="561" spans="1:2" x14ac:dyDescent="0.2">
      <c r="A561">
        <v>0.15</v>
      </c>
      <c r="B561" t="str">
        <f t="shared" si="8"/>
        <v>NO</v>
      </c>
    </row>
    <row r="562" spans="1:2" x14ac:dyDescent="0.2">
      <c r="A562">
        <v>0.2</v>
      </c>
      <c r="B562" t="str">
        <f t="shared" si="8"/>
        <v>NO</v>
      </c>
    </row>
    <row r="563" spans="1:2" x14ac:dyDescent="0.2">
      <c r="A563">
        <v>0.15</v>
      </c>
      <c r="B563" t="str">
        <f t="shared" si="8"/>
        <v>NO</v>
      </c>
    </row>
    <row r="564" spans="1:2" x14ac:dyDescent="0.2">
      <c r="A564">
        <v>0.18</v>
      </c>
      <c r="B564" t="str">
        <f t="shared" si="8"/>
        <v>NO</v>
      </c>
    </row>
    <row r="565" spans="1:2" x14ac:dyDescent="0.2">
      <c r="A565">
        <v>0.16</v>
      </c>
      <c r="B565" t="str">
        <f t="shared" si="8"/>
        <v>NO</v>
      </c>
    </row>
    <row r="566" spans="1:2" x14ac:dyDescent="0.2">
      <c r="A566">
        <v>0.17</v>
      </c>
      <c r="B566" t="str">
        <f t="shared" si="8"/>
        <v>NO</v>
      </c>
    </row>
    <row r="567" spans="1:2" x14ac:dyDescent="0.2">
      <c r="A567">
        <v>1</v>
      </c>
      <c r="B567" t="str">
        <f t="shared" si="8"/>
        <v>NO</v>
      </c>
    </row>
    <row r="568" spans="1:2" x14ac:dyDescent="0.2">
      <c r="A568">
        <v>0.96</v>
      </c>
      <c r="B568" t="str">
        <f t="shared" si="8"/>
        <v>NO</v>
      </c>
    </row>
    <row r="569" spans="1:2" x14ac:dyDescent="0.2">
      <c r="A569">
        <v>7.0000000000000007E-2</v>
      </c>
      <c r="B569" t="str">
        <f t="shared" si="8"/>
        <v>NO</v>
      </c>
    </row>
    <row r="570" spans="1:2" x14ac:dyDescent="0.2">
      <c r="A570">
        <v>0.2</v>
      </c>
      <c r="B570" t="str">
        <f t="shared" si="8"/>
        <v>NO</v>
      </c>
    </row>
    <row r="571" spans="1:2" x14ac:dyDescent="0.2">
      <c r="A571">
        <v>0.25</v>
      </c>
      <c r="B571" t="str">
        <f t="shared" si="8"/>
        <v>NO</v>
      </c>
    </row>
    <row r="572" spans="1:2" x14ac:dyDescent="0.2">
      <c r="A572">
        <v>0.12</v>
      </c>
      <c r="B572" t="str">
        <f t="shared" si="8"/>
        <v>NO</v>
      </c>
    </row>
    <row r="573" spans="1:2" x14ac:dyDescent="0.2">
      <c r="A573">
        <v>0.09</v>
      </c>
      <c r="B573" t="str">
        <f t="shared" si="8"/>
        <v>NO</v>
      </c>
    </row>
    <row r="574" spans="1:2" x14ac:dyDescent="0.2">
      <c r="A574">
        <v>0.14000000000000001</v>
      </c>
      <c r="B574" t="str">
        <f t="shared" si="8"/>
        <v>NO</v>
      </c>
    </row>
    <row r="575" spans="1:2" x14ac:dyDescent="0.2">
      <c r="A575">
        <v>0.12</v>
      </c>
      <c r="B575" t="str">
        <f t="shared" si="8"/>
        <v>NO</v>
      </c>
    </row>
    <row r="576" spans="1:2" x14ac:dyDescent="0.2">
      <c r="A576">
        <v>0.16</v>
      </c>
      <c r="B576" t="str">
        <f t="shared" si="8"/>
        <v>NO</v>
      </c>
    </row>
    <row r="577" spans="1:2" x14ac:dyDescent="0.2">
      <c r="A577">
        <v>0.13</v>
      </c>
      <c r="B577" t="str">
        <f t="shared" si="8"/>
        <v>NO</v>
      </c>
    </row>
    <row r="578" spans="1:2" x14ac:dyDescent="0.2">
      <c r="A578">
        <v>0.13</v>
      </c>
      <c r="B578" t="str">
        <f t="shared" si="8"/>
        <v>NO</v>
      </c>
    </row>
    <row r="579" spans="1:2" x14ac:dyDescent="0.2">
      <c r="A579">
        <v>0.15</v>
      </c>
      <c r="B579" t="str">
        <f t="shared" ref="B579:B642" si="9">IF($A579&gt;$E$12, "YES", IF($A579&lt;$E$11, "YES", "NO"))</f>
        <v>NO</v>
      </c>
    </row>
    <row r="580" spans="1:2" x14ac:dyDescent="0.2">
      <c r="A580">
        <v>0.05</v>
      </c>
      <c r="B580" t="str">
        <f t="shared" si="9"/>
        <v>NO</v>
      </c>
    </row>
    <row r="581" spans="1:2" x14ac:dyDescent="0.2">
      <c r="A581">
        <v>0.17</v>
      </c>
      <c r="B581" t="str">
        <f t="shared" si="9"/>
        <v>NO</v>
      </c>
    </row>
    <row r="582" spans="1:2" x14ac:dyDescent="0.2">
      <c r="A582">
        <v>0.15</v>
      </c>
      <c r="B582" t="str">
        <f t="shared" si="9"/>
        <v>NO</v>
      </c>
    </row>
    <row r="583" spans="1:2" x14ac:dyDescent="0.2">
      <c r="A583">
        <v>0.12</v>
      </c>
      <c r="B583" t="str">
        <f t="shared" si="9"/>
        <v>NO</v>
      </c>
    </row>
    <row r="584" spans="1:2" x14ac:dyDescent="0.2">
      <c r="A584">
        <v>0.13</v>
      </c>
      <c r="B584" t="str">
        <f t="shared" si="9"/>
        <v>NO</v>
      </c>
    </row>
    <row r="585" spans="1:2" x14ac:dyDescent="0.2">
      <c r="A585">
        <v>0.09</v>
      </c>
      <c r="B585" t="str">
        <f t="shared" si="9"/>
        <v>NO</v>
      </c>
    </row>
    <row r="586" spans="1:2" x14ac:dyDescent="0.2">
      <c r="A586">
        <v>0.16</v>
      </c>
      <c r="B586" t="str">
        <f t="shared" si="9"/>
        <v>NO</v>
      </c>
    </row>
    <row r="587" spans="1:2" x14ac:dyDescent="0.2">
      <c r="A587">
        <v>0.12</v>
      </c>
      <c r="B587" t="str">
        <f t="shared" si="9"/>
        <v>NO</v>
      </c>
    </row>
    <row r="588" spans="1:2" x14ac:dyDescent="0.2">
      <c r="A588">
        <v>0.12</v>
      </c>
      <c r="B588" t="str">
        <f t="shared" si="9"/>
        <v>NO</v>
      </c>
    </row>
    <row r="589" spans="1:2" x14ac:dyDescent="0.2">
      <c r="A589">
        <v>0.11</v>
      </c>
      <c r="B589" t="str">
        <f t="shared" si="9"/>
        <v>NO</v>
      </c>
    </row>
    <row r="590" spans="1:2" x14ac:dyDescent="0.2">
      <c r="A590">
        <v>0.12</v>
      </c>
      <c r="B590" t="str">
        <f t="shared" si="9"/>
        <v>NO</v>
      </c>
    </row>
    <row r="591" spans="1:2" x14ac:dyDescent="0.2">
      <c r="A591">
        <v>0.14000000000000001</v>
      </c>
      <c r="B591" t="str">
        <f t="shared" si="9"/>
        <v>NO</v>
      </c>
    </row>
    <row r="592" spans="1:2" x14ac:dyDescent="0.2">
      <c r="A592">
        <v>0.15</v>
      </c>
      <c r="B592" t="str">
        <f t="shared" si="9"/>
        <v>NO</v>
      </c>
    </row>
    <row r="593" spans="1:2" x14ac:dyDescent="0.2">
      <c r="A593">
        <v>0.44</v>
      </c>
      <c r="B593" t="str">
        <f t="shared" si="9"/>
        <v>NO</v>
      </c>
    </row>
    <row r="594" spans="1:2" x14ac:dyDescent="0.2">
      <c r="A594">
        <v>0.65</v>
      </c>
      <c r="B594" t="str">
        <f t="shared" si="9"/>
        <v>NO</v>
      </c>
    </row>
    <row r="595" spans="1:2" x14ac:dyDescent="0.2">
      <c r="A595">
        <v>0.06</v>
      </c>
      <c r="B595" t="str">
        <f t="shared" si="9"/>
        <v>NO</v>
      </c>
    </row>
    <row r="596" spans="1:2" x14ac:dyDescent="0.2">
      <c r="A596">
        <v>0.05</v>
      </c>
      <c r="B596" t="str">
        <f t="shared" si="9"/>
        <v>NO</v>
      </c>
    </row>
    <row r="597" spans="1:2" x14ac:dyDescent="0.2">
      <c r="A597">
        <v>0.05</v>
      </c>
      <c r="B597" t="str">
        <f t="shared" si="9"/>
        <v>NO</v>
      </c>
    </row>
    <row r="598" spans="1:2" x14ac:dyDescent="0.2">
      <c r="A598">
        <v>0.06</v>
      </c>
      <c r="B598" t="str">
        <f t="shared" si="9"/>
        <v>NO</v>
      </c>
    </row>
    <row r="599" spans="1:2" x14ac:dyDescent="0.2">
      <c r="A599">
        <v>0.19</v>
      </c>
      <c r="B599" t="str">
        <f t="shared" si="9"/>
        <v>NO</v>
      </c>
    </row>
    <row r="600" spans="1:2" x14ac:dyDescent="0.2">
      <c r="A600">
        <v>0.22</v>
      </c>
      <c r="B600" t="str">
        <f t="shared" si="9"/>
        <v>NO</v>
      </c>
    </row>
    <row r="601" spans="1:2" x14ac:dyDescent="0.2">
      <c r="A601">
        <v>0.56999999999999995</v>
      </c>
      <c r="B601" t="str">
        <f t="shared" si="9"/>
        <v>NO</v>
      </c>
    </row>
    <row r="602" spans="1:2" x14ac:dyDescent="0.2">
      <c r="A602">
        <v>0.52</v>
      </c>
      <c r="B602" t="str">
        <f t="shared" si="9"/>
        <v>NO</v>
      </c>
    </row>
    <row r="603" spans="1:2" x14ac:dyDescent="0.2">
      <c r="A603">
        <v>0.41</v>
      </c>
      <c r="B603" t="str">
        <f t="shared" si="9"/>
        <v>NO</v>
      </c>
    </row>
    <row r="604" spans="1:2" x14ac:dyDescent="0.2">
      <c r="A604">
        <v>0.4</v>
      </c>
      <c r="B604" t="str">
        <f t="shared" si="9"/>
        <v>NO</v>
      </c>
    </row>
    <row r="605" spans="1:2" x14ac:dyDescent="0.2">
      <c r="A605">
        <v>0.42</v>
      </c>
      <c r="B605" t="str">
        <f t="shared" si="9"/>
        <v>NO</v>
      </c>
    </row>
    <row r="606" spans="1:2" x14ac:dyDescent="0.2">
      <c r="A606">
        <v>0.42</v>
      </c>
      <c r="B606" t="str">
        <f t="shared" si="9"/>
        <v>NO</v>
      </c>
    </row>
    <row r="607" spans="1:2" x14ac:dyDescent="0.2">
      <c r="A607">
        <v>0.32</v>
      </c>
      <c r="B607" t="str">
        <f t="shared" si="9"/>
        <v>NO</v>
      </c>
    </row>
    <row r="608" spans="1:2" x14ac:dyDescent="0.2">
      <c r="A608">
        <v>0.4</v>
      </c>
      <c r="B608" t="str">
        <f t="shared" si="9"/>
        <v>NO</v>
      </c>
    </row>
    <row r="609" spans="1:2" x14ac:dyDescent="0.2">
      <c r="A609">
        <v>0.39</v>
      </c>
      <c r="B609" t="str">
        <f t="shared" si="9"/>
        <v>NO</v>
      </c>
    </row>
    <row r="610" spans="1:2" x14ac:dyDescent="0.2">
      <c r="A610">
        <v>0.48</v>
      </c>
      <c r="B610" t="str">
        <f t="shared" si="9"/>
        <v>NO</v>
      </c>
    </row>
    <row r="611" spans="1:2" x14ac:dyDescent="0.2">
      <c r="A611">
        <v>0.5</v>
      </c>
      <c r="B611" t="str">
        <f t="shared" si="9"/>
        <v>NO</v>
      </c>
    </row>
    <row r="612" spans="1:2" x14ac:dyDescent="0.2">
      <c r="A612">
        <v>0.39</v>
      </c>
      <c r="B612" t="str">
        <f t="shared" si="9"/>
        <v>NO</v>
      </c>
    </row>
    <row r="613" spans="1:2" x14ac:dyDescent="0.2">
      <c r="A613">
        <v>0.45</v>
      </c>
      <c r="B613" t="str">
        <f t="shared" si="9"/>
        <v>NO</v>
      </c>
    </row>
    <row r="614" spans="1:2" x14ac:dyDescent="0.2">
      <c r="A614">
        <v>0.46</v>
      </c>
      <c r="B614" t="str">
        <f t="shared" si="9"/>
        <v>NO</v>
      </c>
    </row>
    <row r="615" spans="1:2" x14ac:dyDescent="0.2">
      <c r="A615">
        <v>0.35</v>
      </c>
      <c r="B615" t="str">
        <f t="shared" si="9"/>
        <v>NO</v>
      </c>
    </row>
    <row r="616" spans="1:2" x14ac:dyDescent="0.2">
      <c r="A616">
        <v>0.49</v>
      </c>
      <c r="B616" t="str">
        <f t="shared" si="9"/>
        <v>NO</v>
      </c>
    </row>
    <row r="617" spans="1:2" x14ac:dyDescent="0.2">
      <c r="A617">
        <v>0.4</v>
      </c>
      <c r="B617" t="str">
        <f t="shared" si="9"/>
        <v>NO</v>
      </c>
    </row>
    <row r="618" spans="1:2" x14ac:dyDescent="0.2">
      <c r="A618">
        <v>5.09</v>
      </c>
      <c r="B618" t="str">
        <f t="shared" si="9"/>
        <v>NO</v>
      </c>
    </row>
    <row r="619" spans="1:2" x14ac:dyDescent="0.2">
      <c r="A619">
        <v>3.11</v>
      </c>
      <c r="B619" t="str">
        <f t="shared" si="9"/>
        <v>NO</v>
      </c>
    </row>
    <row r="620" spans="1:2" x14ac:dyDescent="0.2">
      <c r="A620">
        <v>4.2</v>
      </c>
      <c r="B620" t="str">
        <f t="shared" si="9"/>
        <v>NO</v>
      </c>
    </row>
    <row r="621" spans="1:2" x14ac:dyDescent="0.2">
      <c r="A621">
        <v>2.25</v>
      </c>
      <c r="B621" t="str">
        <f t="shared" si="9"/>
        <v>NO</v>
      </c>
    </row>
    <row r="622" spans="1:2" x14ac:dyDescent="0.2">
      <c r="A622">
        <v>7.54</v>
      </c>
      <c r="B622" t="str">
        <f t="shared" si="9"/>
        <v>YES</v>
      </c>
    </row>
    <row r="623" spans="1:2" x14ac:dyDescent="0.2">
      <c r="A623">
        <v>3.01</v>
      </c>
      <c r="B623" t="str">
        <f t="shared" si="9"/>
        <v>NO</v>
      </c>
    </row>
    <row r="624" spans="1:2" x14ac:dyDescent="0.2">
      <c r="A624">
        <v>1.4</v>
      </c>
      <c r="B624" t="str">
        <f t="shared" si="9"/>
        <v>NO</v>
      </c>
    </row>
    <row r="625" spans="1:2" x14ac:dyDescent="0.2">
      <c r="A625">
        <v>7.15</v>
      </c>
      <c r="B625" t="str">
        <f t="shared" si="9"/>
        <v>YES</v>
      </c>
    </row>
    <row r="626" spans="1:2" x14ac:dyDescent="0.2">
      <c r="A626">
        <v>7.63</v>
      </c>
      <c r="B626" t="str">
        <f t="shared" si="9"/>
        <v>YES</v>
      </c>
    </row>
    <row r="627" spans="1:2" x14ac:dyDescent="0.2">
      <c r="A627">
        <v>12.21</v>
      </c>
      <c r="B627" t="str">
        <f t="shared" si="9"/>
        <v>YES</v>
      </c>
    </row>
    <row r="628" spans="1:2" x14ac:dyDescent="0.2">
      <c r="A628">
        <v>7.87</v>
      </c>
      <c r="B628" t="str">
        <f t="shared" si="9"/>
        <v>YES</v>
      </c>
    </row>
    <row r="629" spans="1:2" x14ac:dyDescent="0.2">
      <c r="A629">
        <v>12.15</v>
      </c>
      <c r="B629" t="str">
        <f t="shared" si="9"/>
        <v>YES</v>
      </c>
    </row>
    <row r="630" spans="1:2" x14ac:dyDescent="0.2">
      <c r="A630">
        <v>8.3699999999999992</v>
      </c>
      <c r="B630" t="str">
        <f t="shared" si="9"/>
        <v>YES</v>
      </c>
    </row>
    <row r="631" spans="1:2" x14ac:dyDescent="0.2">
      <c r="A631">
        <v>5.96</v>
      </c>
      <c r="B631" t="str">
        <f t="shared" si="9"/>
        <v>YES</v>
      </c>
    </row>
    <row r="632" spans="1:2" x14ac:dyDescent="0.2">
      <c r="A632">
        <v>11.86</v>
      </c>
      <c r="B632" t="str">
        <f t="shared" si="9"/>
        <v>YES</v>
      </c>
    </row>
    <row r="633" spans="1:2" x14ac:dyDescent="0.2">
      <c r="A633">
        <v>2.33</v>
      </c>
      <c r="B633" t="str">
        <f t="shared" si="9"/>
        <v>NO</v>
      </c>
    </row>
    <row r="634" spans="1:2" x14ac:dyDescent="0.2">
      <c r="A634">
        <v>2.52</v>
      </c>
      <c r="B634" t="str">
        <f t="shared" si="9"/>
        <v>NO</v>
      </c>
    </row>
    <row r="635" spans="1:2" x14ac:dyDescent="0.2">
      <c r="A635">
        <v>2.92</v>
      </c>
      <c r="B635" t="str">
        <f t="shared" si="9"/>
        <v>NO</v>
      </c>
    </row>
    <row r="636" spans="1:2" x14ac:dyDescent="0.2">
      <c r="A636">
        <v>2.08</v>
      </c>
      <c r="B636" t="str">
        <f t="shared" si="9"/>
        <v>NO</v>
      </c>
    </row>
    <row r="637" spans="1:2" x14ac:dyDescent="0.2">
      <c r="A637">
        <v>3.74</v>
      </c>
      <c r="B637" t="str">
        <f t="shared" si="9"/>
        <v>NO</v>
      </c>
    </row>
    <row r="638" spans="1:2" x14ac:dyDescent="0.2">
      <c r="A638">
        <v>0.85</v>
      </c>
      <c r="B638" t="str">
        <f t="shared" si="9"/>
        <v>NO</v>
      </c>
    </row>
    <row r="639" spans="1:2" x14ac:dyDescent="0.2">
      <c r="A639">
        <v>0.33</v>
      </c>
      <c r="B639" t="str">
        <f t="shared" si="9"/>
        <v>NO</v>
      </c>
    </row>
    <row r="640" spans="1:2" x14ac:dyDescent="0.2">
      <c r="A640">
        <v>0.47</v>
      </c>
      <c r="B640" t="str">
        <f t="shared" si="9"/>
        <v>NO</v>
      </c>
    </row>
    <row r="641" spans="1:2" x14ac:dyDescent="0.2">
      <c r="A641">
        <v>0.56000000000000005</v>
      </c>
      <c r="B641" t="str">
        <f t="shared" si="9"/>
        <v>NO</v>
      </c>
    </row>
    <row r="642" spans="1:2" x14ac:dyDescent="0.2">
      <c r="A642">
        <v>2.29</v>
      </c>
      <c r="B642" t="str">
        <f t="shared" si="9"/>
        <v>NO</v>
      </c>
    </row>
    <row r="643" spans="1:2" x14ac:dyDescent="0.2">
      <c r="A643">
        <v>7.8</v>
      </c>
      <c r="B643" t="str">
        <f t="shared" ref="B643:B706" si="10">IF($A643&gt;$E$12, "YES", IF($A643&lt;$E$11, "YES", "NO"))</f>
        <v>YES</v>
      </c>
    </row>
    <row r="644" spans="1:2" x14ac:dyDescent="0.2">
      <c r="A644">
        <v>7.11</v>
      </c>
      <c r="B644" t="str">
        <f t="shared" si="10"/>
        <v>YES</v>
      </c>
    </row>
    <row r="645" spans="1:2" x14ac:dyDescent="0.2">
      <c r="A645">
        <v>2.56</v>
      </c>
      <c r="B645" t="str">
        <f t="shared" si="10"/>
        <v>NO</v>
      </c>
    </row>
    <row r="646" spans="1:2" x14ac:dyDescent="0.2">
      <c r="A646">
        <v>11.14</v>
      </c>
      <c r="B646" t="str">
        <f t="shared" si="10"/>
        <v>YES</v>
      </c>
    </row>
    <row r="647" spans="1:2" x14ac:dyDescent="0.2">
      <c r="A647">
        <v>0.59</v>
      </c>
      <c r="B647" t="str">
        <f t="shared" si="10"/>
        <v>NO</v>
      </c>
    </row>
    <row r="648" spans="1:2" x14ac:dyDescent="0.2">
      <c r="A648">
        <v>0.6</v>
      </c>
      <c r="B648" t="str">
        <f t="shared" si="10"/>
        <v>NO</v>
      </c>
    </row>
    <row r="649" spans="1:2" x14ac:dyDescent="0.2">
      <c r="A649">
        <v>3.08</v>
      </c>
      <c r="B649" t="str">
        <f t="shared" si="10"/>
        <v>NO</v>
      </c>
    </row>
    <row r="650" spans="1:2" x14ac:dyDescent="0.2">
      <c r="A650">
        <v>1.1499999999999999</v>
      </c>
      <c r="B650" t="str">
        <f t="shared" si="10"/>
        <v>NO</v>
      </c>
    </row>
    <row r="651" spans="1:2" x14ac:dyDescent="0.2">
      <c r="A651">
        <v>0.73</v>
      </c>
      <c r="B651" t="str">
        <f t="shared" si="10"/>
        <v>NO</v>
      </c>
    </row>
    <row r="652" spans="1:2" x14ac:dyDescent="0.2">
      <c r="A652">
        <v>0.38</v>
      </c>
      <c r="B652" t="str">
        <f t="shared" si="10"/>
        <v>NO</v>
      </c>
    </row>
    <row r="653" spans="1:2" x14ac:dyDescent="0.2">
      <c r="A653">
        <v>0.8</v>
      </c>
      <c r="B653" t="str">
        <f t="shared" si="10"/>
        <v>NO</v>
      </c>
    </row>
    <row r="654" spans="1:2" x14ac:dyDescent="0.2">
      <c r="A654">
        <v>0.71</v>
      </c>
      <c r="B654" t="str">
        <f t="shared" si="10"/>
        <v>NO</v>
      </c>
    </row>
    <row r="655" spans="1:2" x14ac:dyDescent="0.2">
      <c r="A655">
        <v>0.61</v>
      </c>
      <c r="B655" t="str">
        <f t="shared" si="10"/>
        <v>NO</v>
      </c>
    </row>
    <row r="656" spans="1:2" x14ac:dyDescent="0.2">
      <c r="A656">
        <v>0.93</v>
      </c>
      <c r="B656" t="str">
        <f t="shared" si="10"/>
        <v>NO</v>
      </c>
    </row>
    <row r="657" spans="1:2" x14ac:dyDescent="0.2">
      <c r="A657">
        <v>11.22</v>
      </c>
      <c r="B657" t="str">
        <f t="shared" si="10"/>
        <v>YES</v>
      </c>
    </row>
    <row r="658" spans="1:2" x14ac:dyDescent="0.2">
      <c r="A658">
        <v>13.29</v>
      </c>
      <c r="B658" t="str">
        <f t="shared" si="10"/>
        <v>YES</v>
      </c>
    </row>
    <row r="659" spans="1:2" x14ac:dyDescent="0.2">
      <c r="A659">
        <v>12.62</v>
      </c>
      <c r="B659" t="str">
        <f t="shared" si="10"/>
        <v>YES</v>
      </c>
    </row>
    <row r="660" spans="1:2" x14ac:dyDescent="0.2">
      <c r="A660">
        <v>14.98</v>
      </c>
      <c r="B660" t="str">
        <f t="shared" si="10"/>
        <v>YES</v>
      </c>
    </row>
    <row r="661" spans="1:2" x14ac:dyDescent="0.2">
      <c r="A661">
        <v>14.79</v>
      </c>
      <c r="B661" t="str">
        <f t="shared" si="10"/>
        <v>YES</v>
      </c>
    </row>
    <row r="662" spans="1:2" x14ac:dyDescent="0.2">
      <c r="A662">
        <v>13.56</v>
      </c>
      <c r="B662" t="str">
        <f t="shared" si="10"/>
        <v>YES</v>
      </c>
    </row>
    <row r="663" spans="1:2" x14ac:dyDescent="0.2">
      <c r="A663">
        <v>14.47</v>
      </c>
      <c r="B663" t="str">
        <f t="shared" si="10"/>
        <v>YES</v>
      </c>
    </row>
    <row r="664" spans="1:2" x14ac:dyDescent="0.2">
      <c r="A664">
        <v>7.83</v>
      </c>
      <c r="B664" t="str">
        <f t="shared" si="10"/>
        <v>YES</v>
      </c>
    </row>
    <row r="665" spans="1:2" x14ac:dyDescent="0.2">
      <c r="A665">
        <v>13.44</v>
      </c>
      <c r="B665" t="str">
        <f t="shared" si="10"/>
        <v>YES</v>
      </c>
    </row>
    <row r="666" spans="1:2" x14ac:dyDescent="0.2">
      <c r="A666">
        <v>7.67</v>
      </c>
      <c r="B666" t="str">
        <f t="shared" si="10"/>
        <v>YES</v>
      </c>
    </row>
    <row r="667" spans="1:2" x14ac:dyDescent="0.2">
      <c r="A667">
        <v>9.0399999999999991</v>
      </c>
      <c r="B667" t="str">
        <f t="shared" si="10"/>
        <v>YES</v>
      </c>
    </row>
    <row r="668" spans="1:2" x14ac:dyDescent="0.2">
      <c r="A668">
        <v>13.58</v>
      </c>
      <c r="B668" t="str">
        <f t="shared" si="10"/>
        <v>YES</v>
      </c>
    </row>
    <row r="669" spans="1:2" x14ac:dyDescent="0.2">
      <c r="A669">
        <v>12.09</v>
      </c>
      <c r="B669" t="str">
        <f t="shared" si="10"/>
        <v>YES</v>
      </c>
    </row>
    <row r="670" spans="1:2" x14ac:dyDescent="0.2">
      <c r="A670">
        <v>10.74</v>
      </c>
      <c r="B670" t="str">
        <f t="shared" si="10"/>
        <v>YES</v>
      </c>
    </row>
    <row r="671" spans="1:2" x14ac:dyDescent="0.2">
      <c r="A671">
        <v>8.3800000000000008</v>
      </c>
      <c r="B671" t="str">
        <f t="shared" si="10"/>
        <v>YES</v>
      </c>
    </row>
    <row r="672" spans="1:2" x14ac:dyDescent="0.2">
      <c r="A672">
        <v>10.33</v>
      </c>
      <c r="B672" t="str">
        <f t="shared" si="10"/>
        <v>YES</v>
      </c>
    </row>
    <row r="673" spans="1:2" x14ac:dyDescent="0.2">
      <c r="A673">
        <v>12.26</v>
      </c>
      <c r="B673" t="str">
        <f t="shared" si="10"/>
        <v>YES</v>
      </c>
    </row>
    <row r="674" spans="1:2" x14ac:dyDescent="0.2">
      <c r="A674">
        <v>7.64</v>
      </c>
      <c r="B674" t="str">
        <f t="shared" si="10"/>
        <v>YES</v>
      </c>
    </row>
    <row r="675" spans="1:2" x14ac:dyDescent="0.2">
      <c r="A675">
        <v>11</v>
      </c>
      <c r="B675" t="str">
        <f t="shared" si="10"/>
        <v>YES</v>
      </c>
    </row>
    <row r="676" spans="1:2" x14ac:dyDescent="0.2">
      <c r="A676">
        <v>11.67</v>
      </c>
      <c r="B676" t="str">
        <f t="shared" si="10"/>
        <v>YES</v>
      </c>
    </row>
    <row r="677" spans="1:2" x14ac:dyDescent="0.2">
      <c r="A677">
        <v>9.0299999999999994</v>
      </c>
      <c r="B677" t="str">
        <f t="shared" si="10"/>
        <v>YES</v>
      </c>
    </row>
    <row r="678" spans="1:2" x14ac:dyDescent="0.2">
      <c r="A678">
        <v>11.35</v>
      </c>
      <c r="B678" t="str">
        <f t="shared" si="10"/>
        <v>YES</v>
      </c>
    </row>
    <row r="679" spans="1:2" x14ac:dyDescent="0.2">
      <c r="A679">
        <v>1.71</v>
      </c>
      <c r="B679" t="str">
        <f t="shared" si="10"/>
        <v>NO</v>
      </c>
    </row>
    <row r="680" spans="1:2" x14ac:dyDescent="0.2">
      <c r="A680">
        <v>4.7300000000000004</v>
      </c>
      <c r="B680" t="str">
        <f t="shared" si="10"/>
        <v>NO</v>
      </c>
    </row>
    <row r="681" spans="1:2" x14ac:dyDescent="0.2">
      <c r="A681">
        <v>3.59</v>
      </c>
      <c r="B681" t="str">
        <f t="shared" si="10"/>
        <v>NO</v>
      </c>
    </row>
    <row r="682" spans="1:2" x14ac:dyDescent="0.2">
      <c r="A682">
        <v>7.28</v>
      </c>
      <c r="B682" t="str">
        <f t="shared" si="10"/>
        <v>YES</v>
      </c>
    </row>
    <row r="683" spans="1:2" x14ac:dyDescent="0.2">
      <c r="A683">
        <v>10.47</v>
      </c>
      <c r="B683" t="str">
        <f t="shared" si="10"/>
        <v>YES</v>
      </c>
    </row>
    <row r="684" spans="1:2" x14ac:dyDescent="0.2">
      <c r="A684">
        <v>1.48</v>
      </c>
      <c r="B684" t="str">
        <f t="shared" si="10"/>
        <v>NO</v>
      </c>
    </row>
    <row r="685" spans="1:2" x14ac:dyDescent="0.2">
      <c r="A685">
        <v>1.44</v>
      </c>
      <c r="B685" t="str">
        <f t="shared" si="10"/>
        <v>NO</v>
      </c>
    </row>
    <row r="686" spans="1:2" x14ac:dyDescent="0.2">
      <c r="A686">
        <v>1.95</v>
      </c>
      <c r="B686" t="str">
        <f t="shared" si="10"/>
        <v>NO</v>
      </c>
    </row>
    <row r="687" spans="1:2" x14ac:dyDescent="0.2">
      <c r="A687">
        <v>1.25</v>
      </c>
      <c r="B687" t="str">
        <f t="shared" si="10"/>
        <v>NO</v>
      </c>
    </row>
    <row r="688" spans="1:2" x14ac:dyDescent="0.2">
      <c r="A688">
        <v>1.55</v>
      </c>
      <c r="B688" t="str">
        <f t="shared" si="10"/>
        <v>NO</v>
      </c>
    </row>
    <row r="689" spans="1:2" x14ac:dyDescent="0.2">
      <c r="A689">
        <v>1.5</v>
      </c>
      <c r="B689" t="str">
        <f t="shared" si="10"/>
        <v>NO</v>
      </c>
    </row>
    <row r="690" spans="1:2" x14ac:dyDescent="0.2">
      <c r="A690">
        <v>1.07</v>
      </c>
      <c r="B690" t="str">
        <f t="shared" si="10"/>
        <v>NO</v>
      </c>
    </row>
    <row r="691" spans="1:2" x14ac:dyDescent="0.2">
      <c r="A691">
        <v>5.0599999999999996</v>
      </c>
      <c r="B691" t="str">
        <f t="shared" si="10"/>
        <v>NO</v>
      </c>
    </row>
    <row r="692" spans="1:2" x14ac:dyDescent="0.2">
      <c r="A692">
        <v>0.73</v>
      </c>
      <c r="B692" t="str">
        <f t="shared" si="10"/>
        <v>NO</v>
      </c>
    </row>
    <row r="693" spans="1:2" x14ac:dyDescent="0.2">
      <c r="A693">
        <v>6.23</v>
      </c>
      <c r="B693" t="str">
        <f t="shared" si="10"/>
        <v>YES</v>
      </c>
    </row>
    <row r="694" spans="1:2" x14ac:dyDescent="0.2">
      <c r="A694">
        <v>1.2</v>
      </c>
      <c r="B694" t="str">
        <f t="shared" si="10"/>
        <v>NO</v>
      </c>
    </row>
    <row r="695" spans="1:2" x14ac:dyDescent="0.2">
      <c r="A695">
        <v>7.87</v>
      </c>
      <c r="B695" t="str">
        <f t="shared" si="10"/>
        <v>YES</v>
      </c>
    </row>
    <row r="696" spans="1:2" x14ac:dyDescent="0.2">
      <c r="A696">
        <v>1.08</v>
      </c>
      <c r="B696" t="str">
        <f t="shared" si="10"/>
        <v>NO</v>
      </c>
    </row>
    <row r="697" spans="1:2" x14ac:dyDescent="0.2">
      <c r="A697">
        <v>4.9400000000000004</v>
      </c>
      <c r="B697" t="str">
        <f t="shared" si="10"/>
        <v>NO</v>
      </c>
    </row>
    <row r="698" spans="1:2" x14ac:dyDescent="0.2">
      <c r="A698">
        <v>7.4</v>
      </c>
      <c r="B698" t="str">
        <f t="shared" si="10"/>
        <v>YES</v>
      </c>
    </row>
    <row r="699" spans="1:2" x14ac:dyDescent="0.2">
      <c r="A699">
        <v>0.8</v>
      </c>
      <c r="B699" t="str">
        <f t="shared" si="10"/>
        <v>NO</v>
      </c>
    </row>
    <row r="700" spans="1:2" x14ac:dyDescent="0.2">
      <c r="A700">
        <v>2.57</v>
      </c>
      <c r="B700" t="str">
        <f t="shared" si="10"/>
        <v>NO</v>
      </c>
    </row>
    <row r="701" spans="1:2" x14ac:dyDescent="0.2">
      <c r="A701">
        <v>4.1900000000000004</v>
      </c>
      <c r="B701" t="str">
        <f t="shared" si="10"/>
        <v>NO</v>
      </c>
    </row>
    <row r="702" spans="1:2" x14ac:dyDescent="0.2">
      <c r="A702">
        <v>8.83</v>
      </c>
      <c r="B702" t="str">
        <f t="shared" si="10"/>
        <v>YES</v>
      </c>
    </row>
    <row r="703" spans="1:2" x14ac:dyDescent="0.2">
      <c r="A703">
        <v>0.62</v>
      </c>
      <c r="B703" t="str">
        <f t="shared" si="10"/>
        <v>NO</v>
      </c>
    </row>
    <row r="704" spans="1:2" x14ac:dyDescent="0.2">
      <c r="A704">
        <v>0.23</v>
      </c>
      <c r="B704" t="str">
        <f t="shared" si="10"/>
        <v>NO</v>
      </c>
    </row>
    <row r="705" spans="1:2" x14ac:dyDescent="0.2">
      <c r="A705">
        <v>5.31</v>
      </c>
      <c r="B705" t="str">
        <f t="shared" si="10"/>
        <v>NO</v>
      </c>
    </row>
    <row r="706" spans="1:2" x14ac:dyDescent="0.2">
      <c r="A706">
        <v>1.2</v>
      </c>
      <c r="B706" t="str">
        <f t="shared" si="10"/>
        <v>NO</v>
      </c>
    </row>
    <row r="707" spans="1:2" x14ac:dyDescent="0.2">
      <c r="A707">
        <v>0.82</v>
      </c>
      <c r="B707" t="str">
        <f t="shared" ref="B707:B770" si="11">IF($A707&gt;$E$12, "YES", IF($A707&lt;$E$11, "YES", "NO"))</f>
        <v>NO</v>
      </c>
    </row>
    <row r="708" spans="1:2" x14ac:dyDescent="0.2">
      <c r="A708">
        <v>13.48</v>
      </c>
      <c r="B708" t="str">
        <f t="shared" si="11"/>
        <v>YES</v>
      </c>
    </row>
    <row r="709" spans="1:2" x14ac:dyDescent="0.2">
      <c r="A709">
        <v>0.05</v>
      </c>
      <c r="B709" t="str">
        <f t="shared" si="11"/>
        <v>NO</v>
      </c>
    </row>
    <row r="710" spans="1:2" x14ac:dyDescent="0.2">
      <c r="A710">
        <v>35.700000000000003</v>
      </c>
      <c r="B710" t="str">
        <f t="shared" si="11"/>
        <v>YES</v>
      </c>
    </row>
    <row r="711" spans="1:2" x14ac:dyDescent="0.2">
      <c r="A711">
        <v>18.32</v>
      </c>
      <c r="B711" t="str">
        <f t="shared" si="11"/>
        <v>YES</v>
      </c>
    </row>
    <row r="712" spans="1:2" x14ac:dyDescent="0.2">
      <c r="A712">
        <v>0.02</v>
      </c>
      <c r="B712" t="str">
        <f t="shared" si="11"/>
        <v>NO</v>
      </c>
    </row>
    <row r="713" spans="1:2" x14ac:dyDescent="0.2">
      <c r="A713">
        <v>0.02</v>
      </c>
      <c r="B713" t="str">
        <f t="shared" si="11"/>
        <v>NO</v>
      </c>
    </row>
    <row r="714" spans="1:2" x14ac:dyDescent="0.2">
      <c r="A714">
        <v>64.31</v>
      </c>
      <c r="B714" t="str">
        <f t="shared" si="11"/>
        <v>YES</v>
      </c>
    </row>
    <row r="715" spans="1:2" x14ac:dyDescent="0.2">
      <c r="A715">
        <v>0.61</v>
      </c>
      <c r="B715" t="str">
        <f t="shared" si="11"/>
        <v>NO</v>
      </c>
    </row>
    <row r="716" spans="1:2" x14ac:dyDescent="0.2">
      <c r="A716">
        <v>120.18</v>
      </c>
      <c r="B716" t="str">
        <f t="shared" si="11"/>
        <v>YES</v>
      </c>
    </row>
    <row r="717" spans="1:2" x14ac:dyDescent="0.2">
      <c r="A717">
        <v>6.84</v>
      </c>
      <c r="B717" t="str">
        <f t="shared" si="11"/>
        <v>YES</v>
      </c>
    </row>
    <row r="718" spans="1:2" x14ac:dyDescent="0.2">
      <c r="A718">
        <v>40.14</v>
      </c>
      <c r="B718" t="str">
        <f t="shared" si="11"/>
        <v>YES</v>
      </c>
    </row>
    <row r="719" spans="1:2" x14ac:dyDescent="0.2">
      <c r="A719">
        <v>32.61</v>
      </c>
      <c r="B719" t="str">
        <f t="shared" si="11"/>
        <v>YES</v>
      </c>
    </row>
    <row r="720" spans="1:2" x14ac:dyDescent="0.2">
      <c r="A720">
        <v>31.64</v>
      </c>
      <c r="B720" t="str">
        <f t="shared" si="11"/>
        <v>YES</v>
      </c>
    </row>
    <row r="721" spans="1:2" x14ac:dyDescent="0.2">
      <c r="A721">
        <v>139.88999999999999</v>
      </c>
      <c r="B721" t="str">
        <f t="shared" si="11"/>
        <v>YES</v>
      </c>
    </row>
    <row r="722" spans="1:2" x14ac:dyDescent="0.2">
      <c r="A722">
        <v>17.649999999999999</v>
      </c>
      <c r="B722" t="str">
        <f t="shared" si="11"/>
        <v>YES</v>
      </c>
    </row>
    <row r="723" spans="1:2" x14ac:dyDescent="0.2">
      <c r="A723">
        <v>53.04</v>
      </c>
      <c r="B723" t="str">
        <f t="shared" si="11"/>
        <v>YES</v>
      </c>
    </row>
    <row r="724" spans="1:2" x14ac:dyDescent="0.2">
      <c r="A724">
        <v>63.27</v>
      </c>
      <c r="B724" t="str">
        <f t="shared" si="11"/>
        <v>YES</v>
      </c>
    </row>
    <row r="725" spans="1:2" x14ac:dyDescent="0.2">
      <c r="A725">
        <v>118.69</v>
      </c>
      <c r="B725" t="str">
        <f t="shared" si="11"/>
        <v>YES</v>
      </c>
    </row>
    <row r="726" spans="1:2" x14ac:dyDescent="0.2">
      <c r="A726">
        <v>114.98</v>
      </c>
      <c r="B726" t="str">
        <f t="shared" si="11"/>
        <v>YES</v>
      </c>
    </row>
    <row r="727" spans="1:2" x14ac:dyDescent="0.2">
      <c r="A727">
        <v>38.18</v>
      </c>
      <c r="B727" t="str">
        <f t="shared" si="11"/>
        <v>YES</v>
      </c>
    </row>
    <row r="728" spans="1:2" x14ac:dyDescent="0.2">
      <c r="A728">
        <v>12.58</v>
      </c>
      <c r="B728" t="str">
        <f t="shared" si="11"/>
        <v>YES</v>
      </c>
    </row>
    <row r="729" spans="1:2" x14ac:dyDescent="0.2">
      <c r="A729">
        <v>7.0000000000000007E-2</v>
      </c>
      <c r="B729" t="str">
        <f t="shared" si="11"/>
        <v>NO</v>
      </c>
    </row>
    <row r="730" spans="1:2" x14ac:dyDescent="0.2">
      <c r="A730">
        <v>0.74</v>
      </c>
      <c r="B730" t="str">
        <f t="shared" si="11"/>
        <v>NO</v>
      </c>
    </row>
    <row r="731" spans="1:2" x14ac:dyDescent="0.2">
      <c r="A731">
        <v>0.99</v>
      </c>
      <c r="B731" t="str">
        <f t="shared" si="11"/>
        <v>NO</v>
      </c>
    </row>
    <row r="732" spans="1:2" x14ac:dyDescent="0.2">
      <c r="A732">
        <v>0.75</v>
      </c>
      <c r="B732" t="str">
        <f t="shared" si="11"/>
        <v>NO</v>
      </c>
    </row>
    <row r="733" spans="1:2" x14ac:dyDescent="0.2">
      <c r="A733">
        <v>0.95</v>
      </c>
      <c r="B733" t="str">
        <f t="shared" si="11"/>
        <v>NO</v>
      </c>
    </row>
    <row r="734" spans="1:2" x14ac:dyDescent="0.2">
      <c r="A734">
        <v>2.5299999999999998</v>
      </c>
      <c r="B734" t="str">
        <f t="shared" si="11"/>
        <v>NO</v>
      </c>
    </row>
    <row r="735" spans="1:2" x14ac:dyDescent="0.2">
      <c r="A735">
        <v>3.44</v>
      </c>
      <c r="B735" t="str">
        <f t="shared" si="11"/>
        <v>NO</v>
      </c>
    </row>
    <row r="736" spans="1:2" x14ac:dyDescent="0.2">
      <c r="A736">
        <v>125.55</v>
      </c>
      <c r="B736" t="str">
        <f t="shared" si="11"/>
        <v>YES</v>
      </c>
    </row>
    <row r="737" spans="1:2" x14ac:dyDescent="0.2">
      <c r="A737">
        <v>465.32</v>
      </c>
      <c r="B737" t="str">
        <f t="shared" si="11"/>
        <v>YES</v>
      </c>
    </row>
    <row r="738" spans="1:2" x14ac:dyDescent="0.2">
      <c r="A738">
        <v>175.31</v>
      </c>
      <c r="B738" t="str">
        <f t="shared" si="11"/>
        <v>YES</v>
      </c>
    </row>
    <row r="739" spans="1:2" x14ac:dyDescent="0.2">
      <c r="A739">
        <v>317.95999999999998</v>
      </c>
      <c r="B739" t="str">
        <f t="shared" si="11"/>
        <v>YES</v>
      </c>
    </row>
    <row r="740" spans="1:2" x14ac:dyDescent="0.2">
      <c r="A740">
        <v>327.77</v>
      </c>
      <c r="B740" t="str">
        <f t="shared" si="11"/>
        <v>YES</v>
      </c>
    </row>
    <row r="741" spans="1:2" x14ac:dyDescent="0.2">
      <c r="A741">
        <v>252.04</v>
      </c>
      <c r="B741" t="str">
        <f t="shared" si="11"/>
        <v>YES</v>
      </c>
    </row>
    <row r="742" spans="1:2" x14ac:dyDescent="0.2">
      <c r="A742">
        <v>4.5599999999999996</v>
      </c>
      <c r="B742" t="str">
        <f t="shared" si="11"/>
        <v>NO</v>
      </c>
    </row>
    <row r="743" spans="1:2" x14ac:dyDescent="0.2">
      <c r="A743">
        <v>6.68</v>
      </c>
      <c r="B743" t="str">
        <f t="shared" si="11"/>
        <v>YES</v>
      </c>
    </row>
    <row r="744" spans="1:2" x14ac:dyDescent="0.2">
      <c r="A744">
        <v>0.6</v>
      </c>
      <c r="B744" t="str">
        <f t="shared" si="11"/>
        <v>NO</v>
      </c>
    </row>
    <row r="745" spans="1:2" x14ac:dyDescent="0.2">
      <c r="A745">
        <v>1.56</v>
      </c>
      <c r="B745" t="str">
        <f t="shared" si="11"/>
        <v>NO</v>
      </c>
    </row>
    <row r="746" spans="1:2" x14ac:dyDescent="0.2">
      <c r="A746">
        <v>1.07</v>
      </c>
      <c r="B746" t="str">
        <f t="shared" si="11"/>
        <v>NO</v>
      </c>
    </row>
    <row r="747" spans="1:2" x14ac:dyDescent="0.2">
      <c r="A747">
        <v>0.09</v>
      </c>
      <c r="B747" t="str">
        <f t="shared" si="11"/>
        <v>NO</v>
      </c>
    </row>
    <row r="748" spans="1:2" x14ac:dyDescent="0.2">
      <c r="A748">
        <v>0.88</v>
      </c>
      <c r="B748" t="str">
        <f t="shared" si="11"/>
        <v>NO</v>
      </c>
    </row>
    <row r="749" spans="1:2" x14ac:dyDescent="0.2">
      <c r="A749">
        <v>0.19</v>
      </c>
      <c r="B749" t="str">
        <f t="shared" si="11"/>
        <v>NO</v>
      </c>
    </row>
    <row r="750" spans="1:2" x14ac:dyDescent="0.2">
      <c r="A750">
        <v>0.34</v>
      </c>
      <c r="B750" t="str">
        <f t="shared" si="11"/>
        <v>NO</v>
      </c>
    </row>
    <row r="751" spans="1:2" x14ac:dyDescent="0.2">
      <c r="A751">
        <v>0.08</v>
      </c>
      <c r="B751" t="str">
        <f t="shared" si="11"/>
        <v>NO</v>
      </c>
    </row>
    <row r="752" spans="1:2" x14ac:dyDescent="0.2">
      <c r="A752">
        <v>20.18</v>
      </c>
      <c r="B752" t="str">
        <f t="shared" si="11"/>
        <v>YES</v>
      </c>
    </row>
    <row r="753" spans="1:2" x14ac:dyDescent="0.2">
      <c r="A753">
        <v>12.3</v>
      </c>
      <c r="B753" t="str">
        <f t="shared" si="11"/>
        <v>YES</v>
      </c>
    </row>
    <row r="754" spans="1:2" x14ac:dyDescent="0.2">
      <c r="A754">
        <v>15.19</v>
      </c>
      <c r="B754" t="str">
        <f t="shared" si="11"/>
        <v>YES</v>
      </c>
    </row>
    <row r="755" spans="1:2" x14ac:dyDescent="0.2">
      <c r="A755">
        <v>22.29</v>
      </c>
      <c r="B755" t="str">
        <f t="shared" si="11"/>
        <v>YES</v>
      </c>
    </row>
    <row r="756" spans="1:2" x14ac:dyDescent="0.2">
      <c r="A756">
        <v>22.73</v>
      </c>
      <c r="B756" t="str">
        <f t="shared" si="11"/>
        <v>YES</v>
      </c>
    </row>
    <row r="757" spans="1:2" x14ac:dyDescent="0.2">
      <c r="A757">
        <v>0.11</v>
      </c>
      <c r="B757" t="str">
        <f t="shared" si="11"/>
        <v>NO</v>
      </c>
    </row>
    <row r="758" spans="1:2" x14ac:dyDescent="0.2">
      <c r="A758">
        <v>2.2799999999999998</v>
      </c>
      <c r="B758" t="str">
        <f t="shared" si="11"/>
        <v>NO</v>
      </c>
    </row>
    <row r="759" spans="1:2" x14ac:dyDescent="0.2">
      <c r="A759">
        <v>2.23</v>
      </c>
      <c r="B759" t="str">
        <f t="shared" si="11"/>
        <v>NO</v>
      </c>
    </row>
    <row r="760" spans="1:2" x14ac:dyDescent="0.2">
      <c r="A760">
        <v>2.61</v>
      </c>
      <c r="B760" t="str">
        <f t="shared" si="11"/>
        <v>NO</v>
      </c>
    </row>
    <row r="761" spans="1:2" x14ac:dyDescent="0.2">
      <c r="A761">
        <v>2.62</v>
      </c>
      <c r="B761" t="str">
        <f t="shared" si="11"/>
        <v>NO</v>
      </c>
    </row>
    <row r="762" spans="1:2" x14ac:dyDescent="0.2">
      <c r="A762">
        <v>2.5499999999999998</v>
      </c>
      <c r="B762" t="str">
        <f t="shared" si="11"/>
        <v>NO</v>
      </c>
    </row>
    <row r="763" spans="1:2" x14ac:dyDescent="0.2">
      <c r="A763">
        <v>1.55</v>
      </c>
      <c r="B763" t="str">
        <f t="shared" si="11"/>
        <v>NO</v>
      </c>
    </row>
    <row r="764" spans="1:2" x14ac:dyDescent="0.2">
      <c r="A764">
        <v>2.78</v>
      </c>
      <c r="B764" t="str">
        <f t="shared" si="11"/>
        <v>NO</v>
      </c>
    </row>
    <row r="765" spans="1:2" x14ac:dyDescent="0.2">
      <c r="A765">
        <v>2.4500000000000002</v>
      </c>
      <c r="B765" t="str">
        <f t="shared" si="11"/>
        <v>NO</v>
      </c>
    </row>
    <row r="766" spans="1:2" x14ac:dyDescent="0.2">
      <c r="A766">
        <v>2.69</v>
      </c>
      <c r="B766" t="str">
        <f t="shared" si="11"/>
        <v>NO</v>
      </c>
    </row>
    <row r="767" spans="1:2" x14ac:dyDescent="0.2">
      <c r="A767">
        <v>2.1800000000000002</v>
      </c>
      <c r="B767" t="str">
        <f t="shared" si="11"/>
        <v>NO</v>
      </c>
    </row>
    <row r="768" spans="1:2" x14ac:dyDescent="0.2">
      <c r="A768">
        <v>2.2000000000000002</v>
      </c>
      <c r="B768" t="str">
        <f t="shared" si="11"/>
        <v>NO</v>
      </c>
    </row>
    <row r="769" spans="1:2" x14ac:dyDescent="0.2">
      <c r="A769">
        <v>1.96</v>
      </c>
      <c r="B769" t="str">
        <f t="shared" si="11"/>
        <v>NO</v>
      </c>
    </row>
    <row r="770" spans="1:2" x14ac:dyDescent="0.2">
      <c r="A770">
        <v>1.36</v>
      </c>
      <c r="B770" t="str">
        <f t="shared" si="11"/>
        <v>NO</v>
      </c>
    </row>
    <row r="771" spans="1:2" x14ac:dyDescent="0.2">
      <c r="A771">
        <v>0.94</v>
      </c>
      <c r="B771" t="str">
        <f t="shared" ref="B771:B834" si="12">IF($A771&gt;$E$12, "YES", IF($A771&lt;$E$11, "YES", "NO"))</f>
        <v>NO</v>
      </c>
    </row>
    <row r="772" spans="1:2" x14ac:dyDescent="0.2">
      <c r="A772">
        <v>0.89</v>
      </c>
      <c r="B772" t="str">
        <f t="shared" si="12"/>
        <v>NO</v>
      </c>
    </row>
    <row r="773" spans="1:2" x14ac:dyDescent="0.2">
      <c r="A773">
        <v>2.75</v>
      </c>
      <c r="B773" t="str">
        <f t="shared" si="12"/>
        <v>NO</v>
      </c>
    </row>
    <row r="774" spans="1:2" x14ac:dyDescent="0.2">
      <c r="A774">
        <v>2.86</v>
      </c>
      <c r="B774" t="str">
        <f t="shared" si="12"/>
        <v>NO</v>
      </c>
    </row>
    <row r="775" spans="1:2" x14ac:dyDescent="0.2">
      <c r="A775">
        <v>1.04</v>
      </c>
      <c r="B775" t="str">
        <f t="shared" si="12"/>
        <v>NO</v>
      </c>
    </row>
    <row r="776" spans="1:2" x14ac:dyDescent="0.2">
      <c r="A776">
        <v>2.14</v>
      </c>
      <c r="B776" t="str">
        <f t="shared" si="12"/>
        <v>NO</v>
      </c>
    </row>
    <row r="777" spans="1:2" x14ac:dyDescent="0.2">
      <c r="A777">
        <v>1.79</v>
      </c>
      <c r="B777" t="str">
        <f t="shared" si="12"/>
        <v>NO</v>
      </c>
    </row>
    <row r="778" spans="1:2" x14ac:dyDescent="0.2">
      <c r="A778">
        <v>2.13</v>
      </c>
      <c r="B778" t="str">
        <f t="shared" si="12"/>
        <v>NO</v>
      </c>
    </row>
    <row r="779" spans="1:2" x14ac:dyDescent="0.2">
      <c r="A779">
        <v>2.7</v>
      </c>
      <c r="B779" t="str">
        <f t="shared" si="12"/>
        <v>NO</v>
      </c>
    </row>
    <row r="780" spans="1:2" x14ac:dyDescent="0.2">
      <c r="A780">
        <v>16.329999999999998</v>
      </c>
      <c r="B780" t="str">
        <f t="shared" si="12"/>
        <v>YES</v>
      </c>
    </row>
    <row r="781" spans="1:2" x14ac:dyDescent="0.2">
      <c r="A781">
        <v>15.83</v>
      </c>
      <c r="B781" t="str">
        <f t="shared" si="12"/>
        <v>YES</v>
      </c>
    </row>
    <row r="782" spans="1:2" x14ac:dyDescent="0.2">
      <c r="A782">
        <v>12.64</v>
      </c>
      <c r="B782" t="str">
        <f t="shared" si="12"/>
        <v>YES</v>
      </c>
    </row>
    <row r="783" spans="1:2" x14ac:dyDescent="0.2">
      <c r="A783">
        <v>1.84</v>
      </c>
      <c r="B783" t="str">
        <f t="shared" si="12"/>
        <v>NO</v>
      </c>
    </row>
    <row r="784" spans="1:2" x14ac:dyDescent="0.2">
      <c r="A784">
        <v>2.39</v>
      </c>
      <c r="B784" t="str">
        <f t="shared" si="12"/>
        <v>NO</v>
      </c>
    </row>
    <row r="785" spans="1:2" x14ac:dyDescent="0.2">
      <c r="A785">
        <v>2.52</v>
      </c>
      <c r="B785" t="str">
        <f t="shared" si="12"/>
        <v>NO</v>
      </c>
    </row>
    <row r="786" spans="1:2" x14ac:dyDescent="0.2">
      <c r="A786">
        <v>2.58</v>
      </c>
      <c r="B786" t="str">
        <f t="shared" si="12"/>
        <v>NO</v>
      </c>
    </row>
    <row r="787" spans="1:2" x14ac:dyDescent="0.2">
      <c r="A787">
        <v>1.86</v>
      </c>
      <c r="B787" t="str">
        <f t="shared" si="12"/>
        <v>NO</v>
      </c>
    </row>
    <row r="788" spans="1:2" x14ac:dyDescent="0.2">
      <c r="A788">
        <v>2.1</v>
      </c>
      <c r="B788" t="str">
        <f t="shared" si="12"/>
        <v>NO</v>
      </c>
    </row>
    <row r="789" spans="1:2" x14ac:dyDescent="0.2">
      <c r="A789">
        <v>2.25</v>
      </c>
      <c r="B789" t="str">
        <f t="shared" si="12"/>
        <v>NO</v>
      </c>
    </row>
    <row r="790" spans="1:2" x14ac:dyDescent="0.2">
      <c r="A790">
        <v>3.03</v>
      </c>
      <c r="B790" t="str">
        <f t="shared" si="12"/>
        <v>NO</v>
      </c>
    </row>
    <row r="791" spans="1:2" x14ac:dyDescent="0.2">
      <c r="A791">
        <v>0.93</v>
      </c>
      <c r="B791" t="str">
        <f t="shared" si="12"/>
        <v>NO</v>
      </c>
    </row>
    <row r="792" spans="1:2" x14ac:dyDescent="0.2">
      <c r="A792">
        <v>1.05</v>
      </c>
      <c r="B792" t="str">
        <f t="shared" si="12"/>
        <v>NO</v>
      </c>
    </row>
    <row r="793" spans="1:2" x14ac:dyDescent="0.2">
      <c r="A793">
        <v>1.67</v>
      </c>
      <c r="B793" t="str">
        <f t="shared" si="12"/>
        <v>NO</v>
      </c>
    </row>
    <row r="794" spans="1:2" x14ac:dyDescent="0.2">
      <c r="A794">
        <v>1.6</v>
      </c>
      <c r="B794" t="str">
        <f t="shared" si="12"/>
        <v>NO</v>
      </c>
    </row>
    <row r="795" spans="1:2" x14ac:dyDescent="0.2">
      <c r="A795">
        <v>1.68</v>
      </c>
      <c r="B795" t="str">
        <f t="shared" si="12"/>
        <v>NO</v>
      </c>
    </row>
    <row r="796" spans="1:2" x14ac:dyDescent="0.2">
      <c r="A796">
        <v>3.03</v>
      </c>
      <c r="B796" t="str">
        <f t="shared" si="12"/>
        <v>NO</v>
      </c>
    </row>
    <row r="797" spans="1:2" x14ac:dyDescent="0.2">
      <c r="A797">
        <v>3.34</v>
      </c>
      <c r="B797" t="str">
        <f t="shared" si="12"/>
        <v>NO</v>
      </c>
    </row>
    <row r="798" spans="1:2" x14ac:dyDescent="0.2">
      <c r="A798">
        <v>2.83</v>
      </c>
      <c r="B798" t="str">
        <f t="shared" si="12"/>
        <v>NO</v>
      </c>
    </row>
    <row r="799" spans="1:2" x14ac:dyDescent="0.2">
      <c r="A799">
        <v>5.03</v>
      </c>
      <c r="B799" t="str">
        <f t="shared" si="12"/>
        <v>NO</v>
      </c>
    </row>
    <row r="800" spans="1:2" x14ac:dyDescent="0.2">
      <c r="A800">
        <v>11.3</v>
      </c>
      <c r="B800" t="str">
        <f t="shared" si="12"/>
        <v>YES</v>
      </c>
    </row>
    <row r="801" spans="1:2" x14ac:dyDescent="0.2">
      <c r="A801">
        <v>6.48</v>
      </c>
      <c r="B801" t="str">
        <f t="shared" si="12"/>
        <v>YES</v>
      </c>
    </row>
    <row r="802" spans="1:2" x14ac:dyDescent="0.2">
      <c r="A802">
        <v>5.32</v>
      </c>
      <c r="B802" t="str">
        <f t="shared" si="12"/>
        <v>NO</v>
      </c>
    </row>
    <row r="803" spans="1:2" x14ac:dyDescent="0.2">
      <c r="A803">
        <v>4.2</v>
      </c>
      <c r="B803" t="str">
        <f t="shared" si="12"/>
        <v>NO</v>
      </c>
    </row>
    <row r="804" spans="1:2" x14ac:dyDescent="0.2">
      <c r="A804">
        <v>3.03</v>
      </c>
      <c r="B804" t="str">
        <f t="shared" si="12"/>
        <v>NO</v>
      </c>
    </row>
    <row r="805" spans="1:2" x14ac:dyDescent="0.2">
      <c r="A805">
        <v>1.26</v>
      </c>
      <c r="B805" t="str">
        <f t="shared" si="12"/>
        <v>NO</v>
      </c>
    </row>
    <row r="806" spans="1:2" x14ac:dyDescent="0.2">
      <c r="A806">
        <v>1.24</v>
      </c>
      <c r="B806" t="str">
        <f t="shared" si="12"/>
        <v>NO</v>
      </c>
    </row>
    <row r="807" spans="1:2" x14ac:dyDescent="0.2">
      <c r="A807">
        <v>2.99</v>
      </c>
      <c r="B807" t="str">
        <f t="shared" si="12"/>
        <v>NO</v>
      </c>
    </row>
    <row r="808" spans="1:2" x14ac:dyDescent="0.2">
      <c r="A808">
        <v>3.09</v>
      </c>
      <c r="B808" t="str">
        <f t="shared" si="12"/>
        <v>NO</v>
      </c>
    </row>
    <row r="809" spans="1:2" x14ac:dyDescent="0.2">
      <c r="A809">
        <v>3.6</v>
      </c>
      <c r="B809" t="str">
        <f t="shared" si="12"/>
        <v>NO</v>
      </c>
    </row>
    <row r="810" spans="1:2" x14ac:dyDescent="0.2">
      <c r="A810">
        <v>2.25</v>
      </c>
      <c r="B810" t="str">
        <f t="shared" si="12"/>
        <v>NO</v>
      </c>
    </row>
    <row r="811" spans="1:2" x14ac:dyDescent="0.2">
      <c r="A811">
        <v>3.11</v>
      </c>
      <c r="B811" t="str">
        <f t="shared" si="12"/>
        <v>NO</v>
      </c>
    </row>
    <row r="812" spans="1:2" x14ac:dyDescent="0.2">
      <c r="A812">
        <v>0.32</v>
      </c>
      <c r="B812" t="str">
        <f t="shared" si="12"/>
        <v>NO</v>
      </c>
    </row>
    <row r="813" spans="1:2" x14ac:dyDescent="0.2">
      <c r="A813">
        <v>0.45</v>
      </c>
      <c r="B813" t="str">
        <f t="shared" si="12"/>
        <v>NO</v>
      </c>
    </row>
    <row r="814" spans="1:2" x14ac:dyDescent="0.2">
      <c r="A814">
        <v>2.59</v>
      </c>
      <c r="B814" t="str">
        <f t="shared" si="12"/>
        <v>NO</v>
      </c>
    </row>
    <row r="815" spans="1:2" x14ac:dyDescent="0.2">
      <c r="A815">
        <v>61.32</v>
      </c>
      <c r="B815" t="str">
        <f t="shared" si="12"/>
        <v>YES</v>
      </c>
    </row>
    <row r="816" spans="1:2" x14ac:dyDescent="0.2">
      <c r="A816">
        <v>3.96</v>
      </c>
      <c r="B816" t="str">
        <f t="shared" si="12"/>
        <v>NO</v>
      </c>
    </row>
    <row r="817" spans="1:2" x14ac:dyDescent="0.2">
      <c r="A817">
        <v>18.37</v>
      </c>
      <c r="B817" t="str">
        <f t="shared" si="12"/>
        <v>YES</v>
      </c>
    </row>
    <row r="818" spans="1:2" x14ac:dyDescent="0.2">
      <c r="A818">
        <v>41.93</v>
      </c>
      <c r="B818" t="str">
        <f t="shared" si="12"/>
        <v>YES</v>
      </c>
    </row>
    <row r="819" spans="1:2" x14ac:dyDescent="0.2">
      <c r="A819">
        <v>5.17</v>
      </c>
      <c r="B819" t="str">
        <f t="shared" si="12"/>
        <v>NO</v>
      </c>
    </row>
    <row r="820" spans="1:2" x14ac:dyDescent="0.2">
      <c r="A820">
        <v>24.13</v>
      </c>
      <c r="B820" t="str">
        <f t="shared" si="12"/>
        <v>YES</v>
      </c>
    </row>
    <row r="821" spans="1:2" x14ac:dyDescent="0.2">
      <c r="A821">
        <v>20.36</v>
      </c>
      <c r="B821" t="str">
        <f t="shared" si="12"/>
        <v>YES</v>
      </c>
    </row>
    <row r="822" spans="1:2" x14ac:dyDescent="0.2">
      <c r="A822">
        <v>25.06</v>
      </c>
      <c r="B822" t="str">
        <f t="shared" si="12"/>
        <v>YES</v>
      </c>
    </row>
    <row r="823" spans="1:2" x14ac:dyDescent="0.2">
      <c r="A823">
        <v>12.17</v>
      </c>
      <c r="B823" t="str">
        <f t="shared" si="12"/>
        <v>YES</v>
      </c>
    </row>
    <row r="824" spans="1:2" x14ac:dyDescent="0.2">
      <c r="A824">
        <v>9.06</v>
      </c>
      <c r="B824" t="str">
        <f t="shared" si="12"/>
        <v>YES</v>
      </c>
    </row>
    <row r="825" spans="1:2" x14ac:dyDescent="0.2">
      <c r="A825">
        <v>24.63</v>
      </c>
      <c r="B825" t="str">
        <f t="shared" si="12"/>
        <v>YES</v>
      </c>
    </row>
    <row r="826" spans="1:2" x14ac:dyDescent="0.2">
      <c r="A826">
        <v>9.1999999999999993</v>
      </c>
      <c r="B826" t="str">
        <f t="shared" si="12"/>
        <v>YES</v>
      </c>
    </row>
    <row r="827" spans="1:2" x14ac:dyDescent="0.2">
      <c r="A827">
        <v>0.36</v>
      </c>
      <c r="B827" t="str">
        <f t="shared" si="12"/>
        <v>NO</v>
      </c>
    </row>
    <row r="828" spans="1:2" x14ac:dyDescent="0.2">
      <c r="A828">
        <v>0.14000000000000001</v>
      </c>
      <c r="B828" t="str">
        <f t="shared" si="12"/>
        <v>NO</v>
      </c>
    </row>
    <row r="829" spans="1:2" x14ac:dyDescent="0.2">
      <c r="A829">
        <v>0.82</v>
      </c>
      <c r="B829" t="str">
        <f t="shared" si="12"/>
        <v>NO</v>
      </c>
    </row>
    <row r="830" spans="1:2" x14ac:dyDescent="0.2">
      <c r="A830">
        <v>35.229999999999997</v>
      </c>
      <c r="B830" t="str">
        <f t="shared" si="12"/>
        <v>YES</v>
      </c>
    </row>
    <row r="831" spans="1:2" x14ac:dyDescent="0.2">
      <c r="A831">
        <v>35.42</v>
      </c>
      <c r="B831" t="str">
        <f t="shared" si="12"/>
        <v>YES</v>
      </c>
    </row>
    <row r="832" spans="1:2" x14ac:dyDescent="0.2">
      <c r="A832">
        <v>22.07</v>
      </c>
      <c r="B832" t="str">
        <f t="shared" si="12"/>
        <v>YES</v>
      </c>
    </row>
    <row r="833" spans="1:2" x14ac:dyDescent="0.2">
      <c r="A833">
        <v>24.03</v>
      </c>
      <c r="B833" t="str">
        <f t="shared" si="12"/>
        <v>YES</v>
      </c>
    </row>
    <row r="834" spans="1:2" x14ac:dyDescent="0.2">
      <c r="A834">
        <v>4.84</v>
      </c>
      <c r="B834" t="str">
        <f t="shared" si="12"/>
        <v>NO</v>
      </c>
    </row>
    <row r="835" spans="1:2" x14ac:dyDescent="0.2">
      <c r="A835">
        <v>165.9</v>
      </c>
      <c r="B835" t="str">
        <f t="shared" ref="B835:B898" si="13">IF($A835&gt;$E$12, "YES", IF($A835&lt;$E$11, "YES", "NO"))</f>
        <v>YES</v>
      </c>
    </row>
    <row r="836" spans="1:2" x14ac:dyDescent="0.2">
      <c r="A836">
        <v>0.89</v>
      </c>
      <c r="B836" t="str">
        <f t="shared" si="13"/>
        <v>NO</v>
      </c>
    </row>
    <row r="837" spans="1:2" x14ac:dyDescent="0.2">
      <c r="A837">
        <v>5.23</v>
      </c>
      <c r="B837" t="str">
        <f t="shared" si="13"/>
        <v>NO</v>
      </c>
    </row>
    <row r="838" spans="1:2" x14ac:dyDescent="0.2">
      <c r="A838">
        <v>0.42</v>
      </c>
      <c r="B838" t="str">
        <f t="shared" si="13"/>
        <v>NO</v>
      </c>
    </row>
    <row r="839" spans="1:2" x14ac:dyDescent="0.2">
      <c r="A839">
        <v>0.09</v>
      </c>
      <c r="B839" t="str">
        <f t="shared" si="13"/>
        <v>NO</v>
      </c>
    </row>
    <row r="840" spans="1:2" x14ac:dyDescent="0.2">
      <c r="A840">
        <v>0.1</v>
      </c>
      <c r="B840" t="str">
        <f t="shared" si="13"/>
        <v>NO</v>
      </c>
    </row>
    <row r="841" spans="1:2" x14ac:dyDescent="0.2">
      <c r="A841">
        <v>2.23</v>
      </c>
      <c r="B841" t="str">
        <f t="shared" si="13"/>
        <v>NO</v>
      </c>
    </row>
    <row r="842" spans="1:2" x14ac:dyDescent="0.2">
      <c r="A842">
        <v>1.38</v>
      </c>
      <c r="B842" t="str">
        <f t="shared" si="13"/>
        <v>NO</v>
      </c>
    </row>
    <row r="843" spans="1:2" x14ac:dyDescent="0.2">
      <c r="A843">
        <v>1.29</v>
      </c>
      <c r="B843" t="str">
        <f t="shared" si="13"/>
        <v>NO</v>
      </c>
    </row>
    <row r="844" spans="1:2" x14ac:dyDescent="0.2">
      <c r="A844">
        <v>1.72</v>
      </c>
      <c r="B844" t="str">
        <f t="shared" si="13"/>
        <v>NO</v>
      </c>
    </row>
    <row r="845" spans="1:2" x14ac:dyDescent="0.2">
      <c r="A845">
        <v>0.6</v>
      </c>
      <c r="B845" t="str">
        <f t="shared" si="13"/>
        <v>NO</v>
      </c>
    </row>
    <row r="846" spans="1:2" x14ac:dyDescent="0.2">
      <c r="A846">
        <v>1</v>
      </c>
      <c r="B846" t="str">
        <f t="shared" si="13"/>
        <v>NO</v>
      </c>
    </row>
    <row r="847" spans="1:2" x14ac:dyDescent="0.2">
      <c r="A847">
        <v>0.88</v>
      </c>
      <c r="B847" t="str">
        <f t="shared" si="13"/>
        <v>NO</v>
      </c>
    </row>
    <row r="848" spans="1:2" x14ac:dyDescent="0.2">
      <c r="A848">
        <v>1.84</v>
      </c>
      <c r="B848" t="str">
        <f t="shared" si="13"/>
        <v>NO</v>
      </c>
    </row>
    <row r="849" spans="1:2" x14ac:dyDescent="0.2">
      <c r="A849">
        <v>1.56</v>
      </c>
      <c r="B849" t="str">
        <f t="shared" si="13"/>
        <v>NO</v>
      </c>
    </row>
    <row r="850" spans="1:2" x14ac:dyDescent="0.2">
      <c r="A850">
        <v>1.54</v>
      </c>
      <c r="B850" t="str">
        <f t="shared" si="13"/>
        <v>NO</v>
      </c>
    </row>
    <row r="851" spans="1:2" x14ac:dyDescent="0.2">
      <c r="A851">
        <v>0.4</v>
      </c>
      <c r="B851" t="str">
        <f t="shared" si="13"/>
        <v>NO</v>
      </c>
    </row>
    <row r="852" spans="1:2" x14ac:dyDescent="0.2">
      <c r="A852">
        <v>0.45</v>
      </c>
      <c r="B852" t="str">
        <f t="shared" si="13"/>
        <v>NO</v>
      </c>
    </row>
    <row r="853" spans="1:2" x14ac:dyDescent="0.2">
      <c r="A853">
        <v>0.36</v>
      </c>
      <c r="B853" t="str">
        <f t="shared" si="13"/>
        <v>NO</v>
      </c>
    </row>
    <row r="854" spans="1:2" x14ac:dyDescent="0.2">
      <c r="A854">
        <v>0.62</v>
      </c>
      <c r="B854" t="str">
        <f t="shared" si="13"/>
        <v>NO</v>
      </c>
    </row>
    <row r="855" spans="1:2" x14ac:dyDescent="0.2">
      <c r="A855">
        <v>0.45</v>
      </c>
      <c r="B855" t="str">
        <f t="shared" si="13"/>
        <v>NO</v>
      </c>
    </row>
    <row r="856" spans="1:2" x14ac:dyDescent="0.2">
      <c r="A856">
        <v>0.15</v>
      </c>
      <c r="B856" t="str">
        <f t="shared" si="13"/>
        <v>NO</v>
      </c>
    </row>
    <row r="857" spans="1:2" x14ac:dyDescent="0.2">
      <c r="A857">
        <v>4.66</v>
      </c>
      <c r="B857" t="str">
        <f t="shared" si="13"/>
        <v>NO</v>
      </c>
    </row>
    <row r="858" spans="1:2" x14ac:dyDescent="0.2">
      <c r="A858">
        <v>0.28000000000000003</v>
      </c>
      <c r="B858" t="str">
        <f t="shared" si="13"/>
        <v>NO</v>
      </c>
    </row>
    <row r="859" spans="1:2" x14ac:dyDescent="0.2">
      <c r="A859">
        <v>1.26</v>
      </c>
      <c r="B859" t="str">
        <f t="shared" si="13"/>
        <v>NO</v>
      </c>
    </row>
    <row r="860" spans="1:2" x14ac:dyDescent="0.2">
      <c r="A860">
        <v>2.84</v>
      </c>
      <c r="B860" t="str">
        <f t="shared" si="13"/>
        <v>NO</v>
      </c>
    </row>
    <row r="861" spans="1:2" x14ac:dyDescent="0.2">
      <c r="A861">
        <v>2.1</v>
      </c>
      <c r="B861" t="str">
        <f t="shared" si="13"/>
        <v>NO</v>
      </c>
    </row>
    <row r="862" spans="1:2" x14ac:dyDescent="0.2">
      <c r="A862">
        <v>1.2</v>
      </c>
      <c r="B862" t="str">
        <f t="shared" si="13"/>
        <v>NO</v>
      </c>
    </row>
    <row r="863" spans="1:2" x14ac:dyDescent="0.2">
      <c r="A863">
        <v>0.41</v>
      </c>
      <c r="B863" t="str">
        <f t="shared" si="13"/>
        <v>NO</v>
      </c>
    </row>
    <row r="864" spans="1:2" x14ac:dyDescent="0.2">
      <c r="A864">
        <v>3.49</v>
      </c>
      <c r="B864" t="str">
        <f t="shared" si="13"/>
        <v>NO</v>
      </c>
    </row>
    <row r="865" spans="1:2" x14ac:dyDescent="0.2">
      <c r="A865">
        <v>1.1299999999999999</v>
      </c>
      <c r="B865" t="str">
        <f t="shared" si="13"/>
        <v>NO</v>
      </c>
    </row>
    <row r="866" spans="1:2" x14ac:dyDescent="0.2">
      <c r="A866">
        <v>0.72</v>
      </c>
      <c r="B866" t="str">
        <f t="shared" si="13"/>
        <v>NO</v>
      </c>
    </row>
    <row r="867" spans="1:2" x14ac:dyDescent="0.2">
      <c r="A867">
        <v>0.88</v>
      </c>
      <c r="B867" t="str">
        <f t="shared" si="13"/>
        <v>NO</v>
      </c>
    </row>
    <row r="868" spans="1:2" x14ac:dyDescent="0.2">
      <c r="A868">
        <v>0.78</v>
      </c>
      <c r="B868" t="str">
        <f t="shared" si="13"/>
        <v>NO</v>
      </c>
    </row>
    <row r="869" spans="1:2" x14ac:dyDescent="0.2">
      <c r="A869">
        <v>1.18</v>
      </c>
      <c r="B869" t="str">
        <f t="shared" si="13"/>
        <v>NO</v>
      </c>
    </row>
    <row r="870" spans="1:2" x14ac:dyDescent="0.2">
      <c r="A870">
        <v>1.23</v>
      </c>
      <c r="B870" t="str">
        <f t="shared" si="13"/>
        <v>NO</v>
      </c>
    </row>
    <row r="871" spans="1:2" x14ac:dyDescent="0.2">
      <c r="A871">
        <v>0.85</v>
      </c>
      <c r="B871" t="str">
        <f t="shared" si="13"/>
        <v>NO</v>
      </c>
    </row>
    <row r="872" spans="1:2" x14ac:dyDescent="0.2">
      <c r="A872">
        <v>1.28</v>
      </c>
      <c r="B872" t="str">
        <f t="shared" si="13"/>
        <v>NO</v>
      </c>
    </row>
    <row r="873" spans="1:2" x14ac:dyDescent="0.2">
      <c r="A873">
        <v>0.98</v>
      </c>
      <c r="B873" t="str">
        <f t="shared" si="13"/>
        <v>NO</v>
      </c>
    </row>
    <row r="874" spans="1:2" x14ac:dyDescent="0.2">
      <c r="A874">
        <v>0.7</v>
      </c>
      <c r="B874" t="str">
        <f t="shared" si="13"/>
        <v>NO</v>
      </c>
    </row>
    <row r="875" spans="1:2" x14ac:dyDescent="0.2">
      <c r="A875">
        <v>0.62</v>
      </c>
      <c r="B875" t="str">
        <f t="shared" si="13"/>
        <v>NO</v>
      </c>
    </row>
    <row r="876" spans="1:2" x14ac:dyDescent="0.2">
      <c r="A876">
        <v>0.66</v>
      </c>
      <c r="B876" t="str">
        <f t="shared" si="13"/>
        <v>NO</v>
      </c>
    </row>
    <row r="877" spans="1:2" x14ac:dyDescent="0.2">
      <c r="A877">
        <v>0.12</v>
      </c>
      <c r="B877" t="str">
        <f t="shared" si="13"/>
        <v>NO</v>
      </c>
    </row>
    <row r="878" spans="1:2" x14ac:dyDescent="0.2">
      <c r="A878">
        <v>0.18</v>
      </c>
      <c r="B878" t="str">
        <f t="shared" si="13"/>
        <v>NO</v>
      </c>
    </row>
    <row r="879" spans="1:2" x14ac:dyDescent="0.2">
      <c r="A879">
        <v>0.02</v>
      </c>
      <c r="B879" t="str">
        <f t="shared" si="13"/>
        <v>NO</v>
      </c>
    </row>
    <row r="880" spans="1:2" x14ac:dyDescent="0.2">
      <c r="A880">
        <v>0.03</v>
      </c>
      <c r="B880" t="str">
        <f t="shared" si="13"/>
        <v>NO</v>
      </c>
    </row>
    <row r="881" spans="1:2" x14ac:dyDescent="0.2">
      <c r="A881">
        <v>0.05</v>
      </c>
      <c r="B881" t="str">
        <f t="shared" si="13"/>
        <v>NO</v>
      </c>
    </row>
    <row r="882" spans="1:2" x14ac:dyDescent="0.2">
      <c r="A882">
        <v>0.03</v>
      </c>
      <c r="B882" t="str">
        <f t="shared" si="13"/>
        <v>NO</v>
      </c>
    </row>
    <row r="883" spans="1:2" x14ac:dyDescent="0.2">
      <c r="A883">
        <v>0.14000000000000001</v>
      </c>
      <c r="B883" t="str">
        <f t="shared" si="13"/>
        <v>NO</v>
      </c>
    </row>
    <row r="884" spans="1:2" x14ac:dyDescent="0.2">
      <c r="A884">
        <v>0.22</v>
      </c>
      <c r="B884" t="str">
        <f t="shared" si="13"/>
        <v>NO</v>
      </c>
    </row>
    <row r="885" spans="1:2" x14ac:dyDescent="0.2">
      <c r="A885">
        <v>0.06</v>
      </c>
      <c r="B885" t="str">
        <f t="shared" si="13"/>
        <v>NO</v>
      </c>
    </row>
    <row r="886" spans="1:2" x14ac:dyDescent="0.2">
      <c r="A886">
        <v>0.04</v>
      </c>
      <c r="B886" t="str">
        <f t="shared" si="13"/>
        <v>NO</v>
      </c>
    </row>
    <row r="887" spans="1:2" x14ac:dyDescent="0.2">
      <c r="A887">
        <v>0.04</v>
      </c>
      <c r="B887" t="str">
        <f t="shared" si="13"/>
        <v>NO</v>
      </c>
    </row>
    <row r="888" spans="1:2" x14ac:dyDescent="0.2">
      <c r="A888">
        <v>0.05</v>
      </c>
      <c r="B888" t="str">
        <f t="shared" si="13"/>
        <v>NO</v>
      </c>
    </row>
    <row r="889" spans="1:2" x14ac:dyDescent="0.2">
      <c r="A889">
        <v>0.28000000000000003</v>
      </c>
      <c r="B889" t="str">
        <f t="shared" si="13"/>
        <v>NO</v>
      </c>
    </row>
    <row r="890" spans="1:2" x14ac:dyDescent="0.2">
      <c r="A890">
        <v>0.19</v>
      </c>
      <c r="B890" t="str">
        <f t="shared" si="13"/>
        <v>NO</v>
      </c>
    </row>
    <row r="891" spans="1:2" x14ac:dyDescent="0.2">
      <c r="A891">
        <v>0.08</v>
      </c>
      <c r="B891" t="str">
        <f t="shared" si="13"/>
        <v>NO</v>
      </c>
    </row>
    <row r="892" spans="1:2" x14ac:dyDescent="0.2">
      <c r="A892">
        <v>0.08</v>
      </c>
      <c r="B892" t="str">
        <f t="shared" si="13"/>
        <v>NO</v>
      </c>
    </row>
    <row r="893" spans="1:2" x14ac:dyDescent="0.2">
      <c r="A893">
        <v>0.06</v>
      </c>
      <c r="B893" t="str">
        <f t="shared" si="13"/>
        <v>NO</v>
      </c>
    </row>
    <row r="894" spans="1:2" x14ac:dyDescent="0.2">
      <c r="A894">
        <v>0.08</v>
      </c>
      <c r="B894" t="str">
        <f t="shared" si="13"/>
        <v>NO</v>
      </c>
    </row>
    <row r="895" spans="1:2" x14ac:dyDescent="0.2">
      <c r="A895">
        <v>0.4</v>
      </c>
      <c r="B895" t="str">
        <f t="shared" si="13"/>
        <v>NO</v>
      </c>
    </row>
    <row r="896" spans="1:2" x14ac:dyDescent="0.2">
      <c r="A896">
        <v>0.27</v>
      </c>
      <c r="B896" t="str">
        <f t="shared" si="13"/>
        <v>NO</v>
      </c>
    </row>
    <row r="897" spans="1:2" x14ac:dyDescent="0.2">
      <c r="A897">
        <v>0.34</v>
      </c>
      <c r="B897" t="str">
        <f t="shared" si="13"/>
        <v>NO</v>
      </c>
    </row>
    <row r="898" spans="1:2" x14ac:dyDescent="0.2">
      <c r="A898">
        <v>0.33</v>
      </c>
      <c r="B898" t="str">
        <f t="shared" si="13"/>
        <v>NO</v>
      </c>
    </row>
    <row r="899" spans="1:2" x14ac:dyDescent="0.2">
      <c r="A899">
        <v>0.49</v>
      </c>
      <c r="B899" t="str">
        <f t="shared" ref="B899:B962" si="14">IF($A899&gt;$E$12, "YES", IF($A899&lt;$E$11, "YES", "NO"))</f>
        <v>NO</v>
      </c>
    </row>
    <row r="900" spans="1:2" x14ac:dyDescent="0.2">
      <c r="A900">
        <v>0.46</v>
      </c>
      <c r="B900" t="str">
        <f t="shared" si="14"/>
        <v>NO</v>
      </c>
    </row>
    <row r="901" spans="1:2" x14ac:dyDescent="0.2">
      <c r="A901">
        <v>0.5</v>
      </c>
      <c r="B901" t="str">
        <f t="shared" si="14"/>
        <v>NO</v>
      </c>
    </row>
    <row r="902" spans="1:2" x14ac:dyDescent="0.2">
      <c r="A902">
        <v>0.01</v>
      </c>
      <c r="B902" t="str">
        <f t="shared" si="14"/>
        <v>NO</v>
      </c>
    </row>
    <row r="903" spans="1:2" x14ac:dyDescent="0.2">
      <c r="A903">
        <v>0</v>
      </c>
      <c r="B903" t="str">
        <f t="shared" si="14"/>
        <v>NO</v>
      </c>
    </row>
    <row r="904" spans="1:2" x14ac:dyDescent="0.2">
      <c r="A904">
        <v>0.48</v>
      </c>
      <c r="B904" t="str">
        <f t="shared" si="14"/>
        <v>NO</v>
      </c>
    </row>
    <row r="905" spans="1:2" x14ac:dyDescent="0.2">
      <c r="A905">
        <v>0.4</v>
      </c>
      <c r="B905" t="str">
        <f t="shared" si="14"/>
        <v>NO</v>
      </c>
    </row>
    <row r="906" spans="1:2" x14ac:dyDescent="0.2">
      <c r="A906">
        <v>0.38</v>
      </c>
      <c r="B906" t="str">
        <f t="shared" si="14"/>
        <v>NO</v>
      </c>
    </row>
    <row r="907" spans="1:2" x14ac:dyDescent="0.2">
      <c r="A907">
        <v>0.17</v>
      </c>
      <c r="B907" t="str">
        <f t="shared" si="14"/>
        <v>NO</v>
      </c>
    </row>
    <row r="908" spans="1:2" x14ac:dyDescent="0.2">
      <c r="A908">
        <v>0.19</v>
      </c>
      <c r="B908" t="str">
        <f t="shared" si="14"/>
        <v>NO</v>
      </c>
    </row>
    <row r="909" spans="1:2" x14ac:dyDescent="0.2">
      <c r="A909">
        <v>11.96</v>
      </c>
      <c r="B909" t="str">
        <f t="shared" si="14"/>
        <v>YES</v>
      </c>
    </row>
    <row r="910" spans="1:2" x14ac:dyDescent="0.2">
      <c r="A910">
        <v>8.84</v>
      </c>
      <c r="B910" t="str">
        <f t="shared" si="14"/>
        <v>YES</v>
      </c>
    </row>
    <row r="911" spans="1:2" x14ac:dyDescent="0.2">
      <c r="A911">
        <v>0.05</v>
      </c>
      <c r="B911" t="str">
        <f t="shared" si="14"/>
        <v>NO</v>
      </c>
    </row>
    <row r="912" spans="1:2" x14ac:dyDescent="0.2">
      <c r="A912">
        <v>0.03</v>
      </c>
      <c r="B912" t="str">
        <f t="shared" si="14"/>
        <v>NO</v>
      </c>
    </row>
    <row r="913" spans="1:2" x14ac:dyDescent="0.2">
      <c r="A913">
        <v>0.06</v>
      </c>
      <c r="B913" t="str">
        <f t="shared" si="14"/>
        <v>NO</v>
      </c>
    </row>
    <row r="914" spans="1:2" x14ac:dyDescent="0.2">
      <c r="A914">
        <v>7.0000000000000007E-2</v>
      </c>
      <c r="B914" t="str">
        <f t="shared" si="14"/>
        <v>NO</v>
      </c>
    </row>
    <row r="915" spans="1:2" x14ac:dyDescent="0.2">
      <c r="A915">
        <v>0.12</v>
      </c>
      <c r="B915" t="str">
        <f t="shared" si="14"/>
        <v>NO</v>
      </c>
    </row>
    <row r="916" spans="1:2" x14ac:dyDescent="0.2">
      <c r="A916">
        <v>3.29</v>
      </c>
      <c r="B916" t="str">
        <f t="shared" si="14"/>
        <v>NO</v>
      </c>
    </row>
    <row r="917" spans="1:2" x14ac:dyDescent="0.2">
      <c r="A917">
        <v>2.0299999999999998</v>
      </c>
      <c r="B917" t="str">
        <f t="shared" si="14"/>
        <v>NO</v>
      </c>
    </row>
    <row r="918" spans="1:2" x14ac:dyDescent="0.2">
      <c r="A918">
        <v>1.9</v>
      </c>
      <c r="B918" t="str">
        <f t="shared" si="14"/>
        <v>NO</v>
      </c>
    </row>
    <row r="919" spans="1:2" x14ac:dyDescent="0.2">
      <c r="A919">
        <v>1.64</v>
      </c>
      <c r="B919" t="str">
        <f t="shared" si="14"/>
        <v>NO</v>
      </c>
    </row>
    <row r="920" spans="1:2" x14ac:dyDescent="0.2">
      <c r="A920">
        <v>1.47</v>
      </c>
      <c r="B920" t="str">
        <f t="shared" si="14"/>
        <v>NO</v>
      </c>
    </row>
    <row r="921" spans="1:2" x14ac:dyDescent="0.2">
      <c r="A921">
        <v>1.93</v>
      </c>
      <c r="B921" t="str">
        <f t="shared" si="14"/>
        <v>NO</v>
      </c>
    </row>
    <row r="922" spans="1:2" x14ac:dyDescent="0.2">
      <c r="A922">
        <v>0.02</v>
      </c>
      <c r="B922" t="str">
        <f t="shared" si="14"/>
        <v>NO</v>
      </c>
    </row>
    <row r="923" spans="1:2" x14ac:dyDescent="0.2">
      <c r="A923">
        <v>0.02</v>
      </c>
      <c r="B923" t="str">
        <f t="shared" si="14"/>
        <v>NO</v>
      </c>
    </row>
    <row r="924" spans="1:2" x14ac:dyDescent="0.2">
      <c r="A924">
        <v>0.03</v>
      </c>
      <c r="B924" t="str">
        <f t="shared" si="14"/>
        <v>NO</v>
      </c>
    </row>
    <row r="925" spans="1:2" x14ac:dyDescent="0.2">
      <c r="A925">
        <v>0.03</v>
      </c>
      <c r="B925" t="str">
        <f t="shared" si="14"/>
        <v>NO</v>
      </c>
    </row>
    <row r="926" spans="1:2" x14ac:dyDescent="0.2">
      <c r="A926">
        <v>0.02</v>
      </c>
      <c r="B926" t="str">
        <f t="shared" si="14"/>
        <v>NO</v>
      </c>
    </row>
    <row r="927" spans="1:2" x14ac:dyDescent="0.2">
      <c r="A927">
        <v>0.02</v>
      </c>
      <c r="B927" t="str">
        <f t="shared" si="14"/>
        <v>NO</v>
      </c>
    </row>
    <row r="928" spans="1:2" x14ac:dyDescent="0.2">
      <c r="A928">
        <v>0.17</v>
      </c>
      <c r="B928" t="str">
        <f t="shared" si="14"/>
        <v>NO</v>
      </c>
    </row>
    <row r="929" spans="1:2" x14ac:dyDescent="0.2">
      <c r="A929">
        <v>0.05</v>
      </c>
      <c r="B929" t="str">
        <f t="shared" si="14"/>
        <v>NO</v>
      </c>
    </row>
    <row r="930" spans="1:2" x14ac:dyDescent="0.2">
      <c r="A930">
        <v>0.01</v>
      </c>
      <c r="B930" t="str">
        <f t="shared" si="14"/>
        <v>NO</v>
      </c>
    </row>
    <row r="931" spans="1:2" x14ac:dyDescent="0.2">
      <c r="A931">
        <v>0.04</v>
      </c>
      <c r="B931" t="str">
        <f t="shared" si="14"/>
        <v>NO</v>
      </c>
    </row>
    <row r="932" spans="1:2" x14ac:dyDescent="0.2">
      <c r="A932">
        <v>0.03</v>
      </c>
      <c r="B932" t="str">
        <f t="shared" si="14"/>
        <v>NO</v>
      </c>
    </row>
    <row r="933" spans="1:2" x14ac:dyDescent="0.2">
      <c r="A933">
        <v>0.03</v>
      </c>
      <c r="B933" t="str">
        <f t="shared" si="14"/>
        <v>NO</v>
      </c>
    </row>
    <row r="934" spans="1:2" x14ac:dyDescent="0.2">
      <c r="A934">
        <v>0.06</v>
      </c>
      <c r="B934" t="str">
        <f t="shared" si="14"/>
        <v>NO</v>
      </c>
    </row>
    <row r="935" spans="1:2" x14ac:dyDescent="0.2">
      <c r="A935">
        <v>7.0000000000000007E-2</v>
      </c>
      <c r="B935" t="str">
        <f t="shared" si="14"/>
        <v>NO</v>
      </c>
    </row>
    <row r="936" spans="1:2" x14ac:dyDescent="0.2">
      <c r="A936">
        <v>31.31</v>
      </c>
      <c r="B936" t="str">
        <f t="shared" si="14"/>
        <v>YES</v>
      </c>
    </row>
    <row r="937" spans="1:2" x14ac:dyDescent="0.2">
      <c r="A937">
        <v>0.93</v>
      </c>
      <c r="B937" t="str">
        <f t="shared" si="14"/>
        <v>NO</v>
      </c>
    </row>
    <row r="938" spans="1:2" x14ac:dyDescent="0.2">
      <c r="A938">
        <v>1.1299999999999999</v>
      </c>
      <c r="B938" t="str">
        <f t="shared" si="14"/>
        <v>NO</v>
      </c>
    </row>
    <row r="939" spans="1:2" x14ac:dyDescent="0.2">
      <c r="A939">
        <v>1.1100000000000001</v>
      </c>
      <c r="B939" t="str">
        <f t="shared" si="14"/>
        <v>NO</v>
      </c>
    </row>
    <row r="940" spans="1:2" x14ac:dyDescent="0.2">
      <c r="A940">
        <v>0.43</v>
      </c>
      <c r="B940" t="str">
        <f t="shared" si="14"/>
        <v>NO</v>
      </c>
    </row>
    <row r="941" spans="1:2" x14ac:dyDescent="0.2">
      <c r="A941">
        <v>0.43</v>
      </c>
      <c r="B941" t="str">
        <f t="shared" si="14"/>
        <v>NO</v>
      </c>
    </row>
    <row r="942" spans="1:2" x14ac:dyDescent="0.2">
      <c r="A942">
        <v>0.74</v>
      </c>
      <c r="B942" t="str">
        <f t="shared" si="14"/>
        <v>NO</v>
      </c>
    </row>
    <row r="943" spans="1:2" x14ac:dyDescent="0.2">
      <c r="A943">
        <v>0.18</v>
      </c>
      <c r="B943" t="str">
        <f t="shared" si="14"/>
        <v>NO</v>
      </c>
    </row>
    <row r="944" spans="1:2" x14ac:dyDescent="0.2">
      <c r="A944">
        <v>0.15</v>
      </c>
      <c r="B944" t="str">
        <f t="shared" si="14"/>
        <v>NO</v>
      </c>
    </row>
    <row r="945" spans="1:2" x14ac:dyDescent="0.2">
      <c r="A945">
        <v>0.21</v>
      </c>
      <c r="B945" t="str">
        <f t="shared" si="14"/>
        <v>NO</v>
      </c>
    </row>
    <row r="946" spans="1:2" x14ac:dyDescent="0.2">
      <c r="A946">
        <v>0.16</v>
      </c>
      <c r="B946" t="str">
        <f t="shared" si="14"/>
        <v>NO</v>
      </c>
    </row>
    <row r="947" spans="1:2" x14ac:dyDescent="0.2">
      <c r="A947">
        <v>7.89</v>
      </c>
      <c r="B947" t="str">
        <f t="shared" si="14"/>
        <v>YES</v>
      </c>
    </row>
    <row r="948" spans="1:2" x14ac:dyDescent="0.2">
      <c r="A948">
        <v>2.48</v>
      </c>
      <c r="B948" t="str">
        <f t="shared" si="14"/>
        <v>NO</v>
      </c>
    </row>
    <row r="949" spans="1:2" x14ac:dyDescent="0.2">
      <c r="A949">
        <v>8.4499999999999993</v>
      </c>
      <c r="B949" t="str">
        <f t="shared" si="14"/>
        <v>YES</v>
      </c>
    </row>
    <row r="950" spans="1:2" x14ac:dyDescent="0.2">
      <c r="A950">
        <v>10.8</v>
      </c>
      <c r="B950" t="str">
        <f t="shared" si="14"/>
        <v>YES</v>
      </c>
    </row>
    <row r="951" spans="1:2" x14ac:dyDescent="0.2">
      <c r="A951">
        <v>2.0499999999999998</v>
      </c>
      <c r="B951" t="str">
        <f t="shared" si="14"/>
        <v>NO</v>
      </c>
    </row>
    <row r="952" spans="1:2" x14ac:dyDescent="0.2">
      <c r="A952">
        <v>4.5</v>
      </c>
      <c r="B952" t="str">
        <f t="shared" si="14"/>
        <v>NO</v>
      </c>
    </row>
    <row r="953" spans="1:2" x14ac:dyDescent="0.2">
      <c r="A953">
        <v>2.95</v>
      </c>
      <c r="B953" t="str">
        <f t="shared" si="14"/>
        <v>NO</v>
      </c>
    </row>
    <row r="954" spans="1:2" x14ac:dyDescent="0.2">
      <c r="A954">
        <v>5.9</v>
      </c>
      <c r="B954" t="str">
        <f t="shared" si="14"/>
        <v>YES</v>
      </c>
    </row>
    <row r="955" spans="1:2" x14ac:dyDescent="0.2">
      <c r="A955">
        <v>0.52</v>
      </c>
      <c r="B955" t="str">
        <f t="shared" si="14"/>
        <v>NO</v>
      </c>
    </row>
    <row r="956" spans="1:2" x14ac:dyDescent="0.2">
      <c r="A956">
        <v>0.59</v>
      </c>
      <c r="B956" t="str">
        <f t="shared" si="14"/>
        <v>NO</v>
      </c>
    </row>
    <row r="957" spans="1:2" x14ac:dyDescent="0.2">
      <c r="A957">
        <v>0.02</v>
      </c>
      <c r="B957" t="str">
        <f t="shared" si="14"/>
        <v>NO</v>
      </c>
    </row>
    <row r="958" spans="1:2" x14ac:dyDescent="0.2">
      <c r="A958">
        <v>0.04</v>
      </c>
      <c r="B958" t="str">
        <f t="shared" si="14"/>
        <v>NO</v>
      </c>
    </row>
    <row r="959" spans="1:2" x14ac:dyDescent="0.2">
      <c r="A959">
        <v>0.04</v>
      </c>
      <c r="B959" t="str">
        <f t="shared" si="14"/>
        <v>NO</v>
      </c>
    </row>
    <row r="960" spans="1:2" x14ac:dyDescent="0.2">
      <c r="A960">
        <v>0.04</v>
      </c>
      <c r="B960" t="str">
        <f t="shared" si="14"/>
        <v>NO</v>
      </c>
    </row>
    <row r="961" spans="1:2" x14ac:dyDescent="0.2">
      <c r="A961">
        <v>0.28000000000000003</v>
      </c>
      <c r="B961" t="str">
        <f t="shared" si="14"/>
        <v>NO</v>
      </c>
    </row>
    <row r="962" spans="1:2" x14ac:dyDescent="0.2">
      <c r="A962">
        <v>0.08</v>
      </c>
      <c r="B962" t="str">
        <f t="shared" si="14"/>
        <v>NO</v>
      </c>
    </row>
    <row r="963" spans="1:2" x14ac:dyDescent="0.2">
      <c r="A963">
        <v>0.09</v>
      </c>
      <c r="B963" t="str">
        <f t="shared" ref="B963:B1026" si="15">IF($A963&gt;$E$12, "YES", IF($A963&lt;$E$11, "YES", "NO"))</f>
        <v>NO</v>
      </c>
    </row>
    <row r="964" spans="1:2" x14ac:dyDescent="0.2">
      <c r="A964">
        <v>0.02</v>
      </c>
      <c r="B964" t="str">
        <f t="shared" si="15"/>
        <v>NO</v>
      </c>
    </row>
    <row r="965" spans="1:2" x14ac:dyDescent="0.2">
      <c r="A965">
        <v>8.23</v>
      </c>
      <c r="B965" t="str">
        <f t="shared" si="15"/>
        <v>YES</v>
      </c>
    </row>
    <row r="966" spans="1:2" x14ac:dyDescent="0.2">
      <c r="A966">
        <v>6.82</v>
      </c>
      <c r="B966" t="str">
        <f t="shared" si="15"/>
        <v>YES</v>
      </c>
    </row>
    <row r="967" spans="1:2" x14ac:dyDescent="0.2">
      <c r="A967">
        <v>9.14</v>
      </c>
      <c r="B967" t="str">
        <f t="shared" si="15"/>
        <v>YES</v>
      </c>
    </row>
    <row r="968" spans="1:2" x14ac:dyDescent="0.2">
      <c r="A968">
        <v>10.3</v>
      </c>
      <c r="B968" t="str">
        <f t="shared" si="15"/>
        <v>YES</v>
      </c>
    </row>
    <row r="969" spans="1:2" x14ac:dyDescent="0.2">
      <c r="A969">
        <v>11.88</v>
      </c>
      <c r="B969" t="str">
        <f t="shared" si="15"/>
        <v>YES</v>
      </c>
    </row>
    <row r="970" spans="1:2" x14ac:dyDescent="0.2">
      <c r="A970">
        <v>2.54</v>
      </c>
      <c r="B970" t="str">
        <f t="shared" si="15"/>
        <v>NO</v>
      </c>
    </row>
    <row r="971" spans="1:2" x14ac:dyDescent="0.2">
      <c r="A971">
        <v>2.4500000000000002</v>
      </c>
      <c r="B971" t="str">
        <f t="shared" si="15"/>
        <v>NO</v>
      </c>
    </row>
    <row r="972" spans="1:2" x14ac:dyDescent="0.2">
      <c r="A972">
        <v>1.1499999999999999</v>
      </c>
      <c r="B972" t="str">
        <f t="shared" si="15"/>
        <v>NO</v>
      </c>
    </row>
    <row r="973" spans="1:2" x14ac:dyDescent="0.2">
      <c r="A973">
        <v>0.97</v>
      </c>
      <c r="B973" t="str">
        <f t="shared" si="15"/>
        <v>NO</v>
      </c>
    </row>
    <row r="974" spans="1:2" x14ac:dyDescent="0.2">
      <c r="A974">
        <v>0.34</v>
      </c>
      <c r="B974" t="str">
        <f t="shared" si="15"/>
        <v>NO</v>
      </c>
    </row>
    <row r="975" spans="1:2" x14ac:dyDescent="0.2">
      <c r="A975">
        <v>1.62</v>
      </c>
      <c r="B975" t="str">
        <f t="shared" si="15"/>
        <v>NO</v>
      </c>
    </row>
    <row r="976" spans="1:2" x14ac:dyDescent="0.2">
      <c r="A976">
        <v>2.68</v>
      </c>
      <c r="B976" t="str">
        <f t="shared" si="15"/>
        <v>NO</v>
      </c>
    </row>
    <row r="977" spans="1:2" x14ac:dyDescent="0.2">
      <c r="A977">
        <v>2.65</v>
      </c>
      <c r="B977" t="str">
        <f t="shared" si="15"/>
        <v>NO</v>
      </c>
    </row>
    <row r="978" spans="1:2" x14ac:dyDescent="0.2">
      <c r="A978">
        <v>4.09</v>
      </c>
      <c r="B978" t="str">
        <f t="shared" si="15"/>
        <v>NO</v>
      </c>
    </row>
    <row r="979" spans="1:2" x14ac:dyDescent="0.2">
      <c r="A979">
        <v>0.67</v>
      </c>
      <c r="B979" t="str">
        <f t="shared" si="15"/>
        <v>NO</v>
      </c>
    </row>
    <row r="980" spans="1:2" x14ac:dyDescent="0.2">
      <c r="A980">
        <v>10.47</v>
      </c>
      <c r="B980" t="str">
        <f t="shared" si="15"/>
        <v>YES</v>
      </c>
    </row>
    <row r="981" spans="1:2" x14ac:dyDescent="0.2">
      <c r="A981">
        <v>14.92</v>
      </c>
      <c r="B981" t="str">
        <f t="shared" si="15"/>
        <v>YES</v>
      </c>
    </row>
    <row r="982" spans="1:2" x14ac:dyDescent="0.2">
      <c r="A982">
        <v>9.98</v>
      </c>
      <c r="B982" t="str">
        <f t="shared" si="15"/>
        <v>YES</v>
      </c>
    </row>
    <row r="983" spans="1:2" x14ac:dyDescent="0.2">
      <c r="A983">
        <v>10.93</v>
      </c>
      <c r="B983" t="str">
        <f t="shared" si="15"/>
        <v>YES</v>
      </c>
    </row>
    <row r="984" spans="1:2" x14ac:dyDescent="0.2">
      <c r="A984">
        <v>13.02</v>
      </c>
      <c r="B984" t="str">
        <f t="shared" si="15"/>
        <v>YES</v>
      </c>
    </row>
    <row r="985" spans="1:2" x14ac:dyDescent="0.2">
      <c r="A985">
        <v>6.65</v>
      </c>
      <c r="B985" t="str">
        <f t="shared" si="15"/>
        <v>YES</v>
      </c>
    </row>
    <row r="986" spans="1:2" x14ac:dyDescent="0.2">
      <c r="A986">
        <v>7.43</v>
      </c>
      <c r="B986" t="str">
        <f t="shared" si="15"/>
        <v>YES</v>
      </c>
    </row>
    <row r="987" spans="1:2" x14ac:dyDescent="0.2">
      <c r="A987">
        <v>4.17</v>
      </c>
      <c r="B987" t="str">
        <f t="shared" si="15"/>
        <v>NO</v>
      </c>
    </row>
    <row r="988" spans="1:2" x14ac:dyDescent="0.2">
      <c r="A988">
        <v>249.56</v>
      </c>
      <c r="B988" t="str">
        <f t="shared" si="15"/>
        <v>YES</v>
      </c>
    </row>
    <row r="989" spans="1:2" x14ac:dyDescent="0.2">
      <c r="A989">
        <v>0.77</v>
      </c>
      <c r="B989" t="str">
        <f t="shared" si="15"/>
        <v>NO</v>
      </c>
    </row>
    <row r="990" spans="1:2" x14ac:dyDescent="0.2">
      <c r="A990">
        <v>12.35</v>
      </c>
      <c r="B990" t="str">
        <f t="shared" si="15"/>
        <v>YES</v>
      </c>
    </row>
    <row r="991" spans="1:2" x14ac:dyDescent="0.2">
      <c r="A991">
        <v>260.97000000000003</v>
      </c>
      <c r="B991" t="str">
        <f t="shared" si="15"/>
        <v>YES</v>
      </c>
    </row>
    <row r="992" spans="1:2" x14ac:dyDescent="0.2">
      <c r="A992">
        <v>0.19</v>
      </c>
      <c r="B992" t="str">
        <f t="shared" si="15"/>
        <v>NO</v>
      </c>
    </row>
    <row r="993" spans="1:2" x14ac:dyDescent="0.2">
      <c r="A993">
        <v>1019.69</v>
      </c>
      <c r="B993" t="str">
        <f t="shared" si="15"/>
        <v>YES</v>
      </c>
    </row>
    <row r="994" spans="1:2" x14ac:dyDescent="0.2">
      <c r="A994">
        <v>796.59</v>
      </c>
      <c r="B994" t="str">
        <f t="shared" si="15"/>
        <v>YES</v>
      </c>
    </row>
    <row r="995" spans="1:2" x14ac:dyDescent="0.2">
      <c r="A995">
        <v>320.7</v>
      </c>
      <c r="B995" t="str">
        <f t="shared" si="15"/>
        <v>YES</v>
      </c>
    </row>
    <row r="996" spans="1:2" x14ac:dyDescent="0.2">
      <c r="A996">
        <v>22.63</v>
      </c>
      <c r="B996" t="str">
        <f t="shared" si="15"/>
        <v>YES</v>
      </c>
    </row>
    <row r="997" spans="1:2" x14ac:dyDescent="0.2">
      <c r="A997">
        <v>12.72</v>
      </c>
      <c r="B997" t="str">
        <f t="shared" si="15"/>
        <v>YES</v>
      </c>
    </row>
    <row r="998" spans="1:2" x14ac:dyDescent="0.2">
      <c r="A998">
        <v>6.89</v>
      </c>
      <c r="B998" t="str">
        <f t="shared" si="15"/>
        <v>YES</v>
      </c>
    </row>
    <row r="999" spans="1:2" x14ac:dyDescent="0.2">
      <c r="A999">
        <v>21.07</v>
      </c>
      <c r="B999" t="str">
        <f t="shared" si="15"/>
        <v>YES</v>
      </c>
    </row>
    <row r="1000" spans="1:2" x14ac:dyDescent="0.2">
      <c r="A1000">
        <v>4.91</v>
      </c>
      <c r="B1000" t="str">
        <f t="shared" si="15"/>
        <v>NO</v>
      </c>
    </row>
    <row r="1001" spans="1:2" x14ac:dyDescent="0.2">
      <c r="A1001">
        <v>1.04</v>
      </c>
      <c r="B1001" t="str">
        <f t="shared" si="15"/>
        <v>NO</v>
      </c>
    </row>
    <row r="1002" spans="1:2" x14ac:dyDescent="0.2">
      <c r="A1002">
        <v>0.95</v>
      </c>
      <c r="B1002" t="str">
        <f t="shared" si="15"/>
        <v>NO</v>
      </c>
    </row>
    <row r="1003" spans="1:2" x14ac:dyDescent="0.2">
      <c r="A1003">
        <v>0.72</v>
      </c>
      <c r="B1003" t="str">
        <f t="shared" si="15"/>
        <v>NO</v>
      </c>
    </row>
    <row r="1004" spans="1:2" x14ac:dyDescent="0.2">
      <c r="A1004">
        <v>1.53</v>
      </c>
      <c r="B1004" t="str">
        <f t="shared" si="15"/>
        <v>NO</v>
      </c>
    </row>
    <row r="1005" spans="1:2" x14ac:dyDescent="0.2">
      <c r="A1005">
        <v>1.88</v>
      </c>
      <c r="B1005" t="str">
        <f t="shared" si="15"/>
        <v>NO</v>
      </c>
    </row>
    <row r="1006" spans="1:2" x14ac:dyDescent="0.2">
      <c r="A1006">
        <v>0.56000000000000005</v>
      </c>
      <c r="B1006" t="str">
        <f t="shared" si="15"/>
        <v>NO</v>
      </c>
    </row>
    <row r="1007" spans="1:2" x14ac:dyDescent="0.2">
      <c r="A1007">
        <v>0.86</v>
      </c>
      <c r="B1007" t="str">
        <f t="shared" si="15"/>
        <v>NO</v>
      </c>
    </row>
    <row r="1008" spans="1:2" x14ac:dyDescent="0.2">
      <c r="A1008">
        <v>30.18</v>
      </c>
      <c r="B1008" t="str">
        <f t="shared" si="15"/>
        <v>YES</v>
      </c>
    </row>
    <row r="1009" spans="1:2" x14ac:dyDescent="0.2">
      <c r="A1009">
        <v>0</v>
      </c>
      <c r="B1009" t="str">
        <f t="shared" si="15"/>
        <v>NO</v>
      </c>
    </row>
    <row r="1010" spans="1:2" x14ac:dyDescent="0.2">
      <c r="A1010">
        <v>7.68</v>
      </c>
      <c r="B1010" t="str">
        <f t="shared" si="15"/>
        <v>YES</v>
      </c>
    </row>
    <row r="1011" spans="1:2" x14ac:dyDescent="0.2">
      <c r="A1011">
        <v>20.23</v>
      </c>
      <c r="B1011" t="str">
        <f t="shared" si="15"/>
        <v>YES</v>
      </c>
    </row>
    <row r="1012" spans="1:2" x14ac:dyDescent="0.2">
      <c r="A1012">
        <v>24.47</v>
      </c>
      <c r="B1012" t="str">
        <f t="shared" si="15"/>
        <v>YES</v>
      </c>
    </row>
    <row r="1013" spans="1:2" x14ac:dyDescent="0.2">
      <c r="A1013">
        <v>15.94</v>
      </c>
      <c r="B1013" t="str">
        <f t="shared" si="15"/>
        <v>YES</v>
      </c>
    </row>
    <row r="1014" spans="1:2" x14ac:dyDescent="0.2">
      <c r="A1014">
        <v>2.79</v>
      </c>
      <c r="B1014" t="str">
        <f t="shared" si="15"/>
        <v>NO</v>
      </c>
    </row>
    <row r="1015" spans="1:2" x14ac:dyDescent="0.2">
      <c r="A1015">
        <v>2.68</v>
      </c>
      <c r="B1015" t="str">
        <f t="shared" si="15"/>
        <v>NO</v>
      </c>
    </row>
    <row r="1016" spans="1:2" x14ac:dyDescent="0.2">
      <c r="A1016">
        <v>1.39</v>
      </c>
      <c r="B1016" t="str">
        <f t="shared" si="15"/>
        <v>NO</v>
      </c>
    </row>
    <row r="1017" spans="1:2" x14ac:dyDescent="0.2">
      <c r="A1017">
        <v>2.1800000000000002</v>
      </c>
      <c r="B1017" t="str">
        <f t="shared" si="15"/>
        <v>NO</v>
      </c>
    </row>
    <row r="1018" spans="1:2" x14ac:dyDescent="0.2">
      <c r="A1018">
        <v>3.37</v>
      </c>
      <c r="B1018" t="str">
        <f t="shared" si="15"/>
        <v>NO</v>
      </c>
    </row>
    <row r="1019" spans="1:2" x14ac:dyDescent="0.2">
      <c r="A1019">
        <v>7.0000000000000007E-2</v>
      </c>
      <c r="B1019" t="str">
        <f t="shared" si="15"/>
        <v>NO</v>
      </c>
    </row>
    <row r="1020" spans="1:2" x14ac:dyDescent="0.2">
      <c r="A1020">
        <v>0.09</v>
      </c>
      <c r="B1020" t="str">
        <f t="shared" si="15"/>
        <v>NO</v>
      </c>
    </row>
    <row r="1021" spans="1:2" x14ac:dyDescent="0.2">
      <c r="A1021">
        <v>0.05</v>
      </c>
      <c r="B1021" t="str">
        <f t="shared" si="15"/>
        <v>NO</v>
      </c>
    </row>
    <row r="1022" spans="1:2" x14ac:dyDescent="0.2">
      <c r="A1022">
        <v>0.22</v>
      </c>
      <c r="B1022" t="str">
        <f t="shared" si="15"/>
        <v>NO</v>
      </c>
    </row>
    <row r="1023" spans="1:2" x14ac:dyDescent="0.2">
      <c r="A1023">
        <v>7.0000000000000007E-2</v>
      </c>
      <c r="B1023" t="str">
        <f t="shared" si="15"/>
        <v>NO</v>
      </c>
    </row>
    <row r="1024" spans="1:2" x14ac:dyDescent="0.2">
      <c r="A1024">
        <v>0.16</v>
      </c>
      <c r="B1024" t="str">
        <f t="shared" si="15"/>
        <v>NO</v>
      </c>
    </row>
    <row r="1025" spans="1:2" x14ac:dyDescent="0.2">
      <c r="A1025">
        <v>25.86</v>
      </c>
      <c r="B1025" t="str">
        <f t="shared" si="15"/>
        <v>YES</v>
      </c>
    </row>
    <row r="1026" spans="1:2" x14ac:dyDescent="0.2">
      <c r="A1026">
        <v>12.65</v>
      </c>
      <c r="B1026" t="str">
        <f t="shared" si="15"/>
        <v>YES</v>
      </c>
    </row>
    <row r="1027" spans="1:2" x14ac:dyDescent="0.2">
      <c r="A1027">
        <v>14.16</v>
      </c>
      <c r="B1027" t="str">
        <f t="shared" ref="B1027:B1090" si="16">IF($A1027&gt;$E$12, "YES", IF($A1027&lt;$E$11, "YES", "NO"))</f>
        <v>YES</v>
      </c>
    </row>
    <row r="1028" spans="1:2" x14ac:dyDescent="0.2">
      <c r="A1028">
        <v>34.49</v>
      </c>
      <c r="B1028" t="str">
        <f t="shared" si="16"/>
        <v>YES</v>
      </c>
    </row>
    <row r="1029" spans="1:2" x14ac:dyDescent="0.2">
      <c r="A1029">
        <v>0.55000000000000004</v>
      </c>
      <c r="B1029" t="str">
        <f t="shared" si="16"/>
        <v>NO</v>
      </c>
    </row>
    <row r="1030" spans="1:2" x14ac:dyDescent="0.2">
      <c r="A1030">
        <v>78.09</v>
      </c>
      <c r="B1030" t="str">
        <f t="shared" si="16"/>
        <v>YES</v>
      </c>
    </row>
    <row r="1031" spans="1:2" x14ac:dyDescent="0.2">
      <c r="A1031">
        <v>18.52</v>
      </c>
      <c r="B1031" t="str">
        <f t="shared" si="16"/>
        <v>YES</v>
      </c>
    </row>
    <row r="1032" spans="1:2" x14ac:dyDescent="0.2">
      <c r="A1032">
        <v>54.3</v>
      </c>
      <c r="B1032" t="str">
        <f t="shared" si="16"/>
        <v>YES</v>
      </c>
    </row>
    <row r="1033" spans="1:2" x14ac:dyDescent="0.2">
      <c r="A1033">
        <v>28.49</v>
      </c>
      <c r="B1033" t="str">
        <f t="shared" si="16"/>
        <v>YES</v>
      </c>
    </row>
    <row r="1034" spans="1:2" x14ac:dyDescent="0.2">
      <c r="A1034">
        <v>20.82</v>
      </c>
      <c r="B1034" t="str">
        <f t="shared" si="16"/>
        <v>YES</v>
      </c>
    </row>
    <row r="1035" spans="1:2" x14ac:dyDescent="0.2">
      <c r="A1035">
        <v>6.68</v>
      </c>
      <c r="B1035" t="str">
        <f t="shared" si="16"/>
        <v>YES</v>
      </c>
    </row>
    <row r="1036" spans="1:2" x14ac:dyDescent="0.2">
      <c r="A1036">
        <v>75.84</v>
      </c>
      <c r="B1036" t="str">
        <f t="shared" si="16"/>
        <v>YES</v>
      </c>
    </row>
    <row r="1037" spans="1:2" x14ac:dyDescent="0.2">
      <c r="A1037">
        <v>10.69</v>
      </c>
      <c r="B1037" t="str">
        <f t="shared" si="16"/>
        <v>YES</v>
      </c>
    </row>
    <row r="1038" spans="1:2" x14ac:dyDescent="0.2">
      <c r="A1038">
        <v>1.18</v>
      </c>
      <c r="B1038" t="str">
        <f t="shared" si="16"/>
        <v>NO</v>
      </c>
    </row>
    <row r="1039" spans="1:2" x14ac:dyDescent="0.2">
      <c r="A1039">
        <v>7.0000000000000007E-2</v>
      </c>
      <c r="B1039" t="str">
        <f t="shared" si="16"/>
        <v>NO</v>
      </c>
    </row>
    <row r="1040" spans="1:2" x14ac:dyDescent="0.2">
      <c r="A1040">
        <v>0.04</v>
      </c>
      <c r="B1040" t="str">
        <f t="shared" si="16"/>
        <v>NO</v>
      </c>
    </row>
    <row r="1041" spans="1:2" x14ac:dyDescent="0.2">
      <c r="A1041">
        <v>0.26</v>
      </c>
      <c r="B1041" t="str">
        <f t="shared" si="16"/>
        <v>NO</v>
      </c>
    </row>
    <row r="1042" spans="1:2" x14ac:dyDescent="0.2">
      <c r="A1042">
        <v>0.28999999999999998</v>
      </c>
      <c r="B1042" t="str">
        <f t="shared" si="16"/>
        <v>NO</v>
      </c>
    </row>
    <row r="1043" spans="1:2" x14ac:dyDescent="0.2">
      <c r="A1043">
        <v>0.87</v>
      </c>
      <c r="B1043" t="str">
        <f t="shared" si="16"/>
        <v>NO</v>
      </c>
    </row>
    <row r="1044" spans="1:2" x14ac:dyDescent="0.2">
      <c r="A1044">
        <v>0.14000000000000001</v>
      </c>
      <c r="B1044" t="str">
        <f t="shared" si="16"/>
        <v>NO</v>
      </c>
    </row>
    <row r="1045" spans="1:2" x14ac:dyDescent="0.2">
      <c r="A1045">
        <v>0.45</v>
      </c>
      <c r="B1045" t="str">
        <f t="shared" si="16"/>
        <v>NO</v>
      </c>
    </row>
    <row r="1046" spans="1:2" x14ac:dyDescent="0.2">
      <c r="A1046">
        <v>0.18</v>
      </c>
      <c r="B1046" t="str">
        <f t="shared" si="16"/>
        <v>NO</v>
      </c>
    </row>
    <row r="1047" spans="1:2" x14ac:dyDescent="0.2">
      <c r="A1047">
        <v>0.16</v>
      </c>
      <c r="B1047" t="str">
        <f t="shared" si="16"/>
        <v>NO</v>
      </c>
    </row>
    <row r="1048" spans="1:2" x14ac:dyDescent="0.2">
      <c r="A1048">
        <v>0.11</v>
      </c>
      <c r="B1048" t="str">
        <f t="shared" si="16"/>
        <v>NO</v>
      </c>
    </row>
    <row r="1049" spans="1:2" x14ac:dyDescent="0.2">
      <c r="A1049">
        <v>0.32</v>
      </c>
      <c r="B1049" t="str">
        <f t="shared" si="16"/>
        <v>NO</v>
      </c>
    </row>
    <row r="1050" spans="1:2" x14ac:dyDescent="0.2">
      <c r="A1050">
        <v>0.08</v>
      </c>
      <c r="B1050" t="str">
        <f t="shared" si="16"/>
        <v>NO</v>
      </c>
    </row>
    <row r="1051" spans="1:2" x14ac:dyDescent="0.2">
      <c r="A1051">
        <v>0.04</v>
      </c>
      <c r="B1051" t="str">
        <f t="shared" si="16"/>
        <v>NO</v>
      </c>
    </row>
    <row r="1052" spans="1:2" x14ac:dyDescent="0.2">
      <c r="A1052">
        <v>0.02</v>
      </c>
      <c r="B1052" t="str">
        <f t="shared" si="16"/>
        <v>NO</v>
      </c>
    </row>
    <row r="1053" spans="1:2" x14ac:dyDescent="0.2">
      <c r="A1053">
        <v>0.42</v>
      </c>
      <c r="B1053" t="str">
        <f t="shared" si="16"/>
        <v>NO</v>
      </c>
    </row>
    <row r="1054" spans="1:2" x14ac:dyDescent="0.2">
      <c r="A1054">
        <v>0.44</v>
      </c>
      <c r="B1054" t="str">
        <f t="shared" si="16"/>
        <v>NO</v>
      </c>
    </row>
    <row r="1055" spans="1:2" x14ac:dyDescent="0.2">
      <c r="A1055">
        <v>0.46</v>
      </c>
      <c r="B1055" t="str">
        <f t="shared" si="16"/>
        <v>NO</v>
      </c>
    </row>
    <row r="1056" spans="1:2" x14ac:dyDescent="0.2">
      <c r="A1056">
        <v>0.44</v>
      </c>
      <c r="B1056" t="str">
        <f t="shared" si="16"/>
        <v>NO</v>
      </c>
    </row>
    <row r="1057" spans="1:2" x14ac:dyDescent="0.2">
      <c r="A1057">
        <v>0.42</v>
      </c>
      <c r="B1057" t="str">
        <f t="shared" si="16"/>
        <v>NO</v>
      </c>
    </row>
    <row r="1058" spans="1:2" x14ac:dyDescent="0.2">
      <c r="A1058">
        <v>0.08</v>
      </c>
      <c r="B1058" t="str">
        <f t="shared" si="16"/>
        <v>NO</v>
      </c>
    </row>
    <row r="1059" spans="1:2" x14ac:dyDescent="0.2">
      <c r="A1059">
        <v>0.08</v>
      </c>
      <c r="B1059" t="str">
        <f t="shared" si="16"/>
        <v>NO</v>
      </c>
    </row>
    <row r="1060" spans="1:2" x14ac:dyDescent="0.2">
      <c r="A1060">
        <v>0.14000000000000001</v>
      </c>
      <c r="B1060" t="str">
        <f t="shared" si="16"/>
        <v>NO</v>
      </c>
    </row>
    <row r="1061" spans="1:2" x14ac:dyDescent="0.2">
      <c r="A1061">
        <v>0.32</v>
      </c>
      <c r="B1061" t="str">
        <f t="shared" si="16"/>
        <v>NO</v>
      </c>
    </row>
    <row r="1062" spans="1:2" x14ac:dyDescent="0.2">
      <c r="A1062">
        <v>0.41</v>
      </c>
      <c r="B1062" t="str">
        <f t="shared" si="16"/>
        <v>NO</v>
      </c>
    </row>
    <row r="1063" spans="1:2" x14ac:dyDescent="0.2">
      <c r="A1063">
        <v>0.46</v>
      </c>
      <c r="B1063" t="str">
        <f t="shared" si="16"/>
        <v>NO</v>
      </c>
    </row>
    <row r="1064" spans="1:2" x14ac:dyDescent="0.2">
      <c r="A1064">
        <v>0.41</v>
      </c>
      <c r="B1064" t="str">
        <f t="shared" si="16"/>
        <v>NO</v>
      </c>
    </row>
    <row r="1065" spans="1:2" x14ac:dyDescent="0.2">
      <c r="A1065">
        <v>0.37</v>
      </c>
      <c r="B1065" t="str">
        <f t="shared" si="16"/>
        <v>NO</v>
      </c>
    </row>
    <row r="1066" spans="1:2" x14ac:dyDescent="0.2">
      <c r="A1066">
        <v>0.02</v>
      </c>
      <c r="B1066" t="str">
        <f t="shared" si="16"/>
        <v>NO</v>
      </c>
    </row>
    <row r="1067" spans="1:2" x14ac:dyDescent="0.2">
      <c r="A1067">
        <v>0.22</v>
      </c>
      <c r="B1067" t="str">
        <f t="shared" si="16"/>
        <v>NO</v>
      </c>
    </row>
    <row r="1068" spans="1:2" x14ac:dyDescent="0.2">
      <c r="A1068">
        <v>0.03</v>
      </c>
      <c r="B1068" t="str">
        <f t="shared" si="16"/>
        <v>NO</v>
      </c>
    </row>
    <row r="1069" spans="1:2" x14ac:dyDescent="0.2">
      <c r="A1069">
        <v>0.18</v>
      </c>
      <c r="B1069" t="str">
        <f t="shared" si="16"/>
        <v>NO</v>
      </c>
    </row>
    <row r="1070" spans="1:2" x14ac:dyDescent="0.2">
      <c r="A1070">
        <v>0.14000000000000001</v>
      </c>
      <c r="B1070" t="str">
        <f t="shared" si="16"/>
        <v>NO</v>
      </c>
    </row>
    <row r="1071" spans="1:2" x14ac:dyDescent="0.2">
      <c r="A1071">
        <v>0.19</v>
      </c>
      <c r="B1071" t="str">
        <f t="shared" si="16"/>
        <v>NO</v>
      </c>
    </row>
    <row r="1072" spans="1:2" x14ac:dyDescent="0.2">
      <c r="A1072">
        <v>0.65</v>
      </c>
      <c r="B1072" t="str">
        <f t="shared" si="16"/>
        <v>NO</v>
      </c>
    </row>
    <row r="1073" spans="1:2" x14ac:dyDescent="0.2">
      <c r="A1073">
        <v>0.11</v>
      </c>
      <c r="B1073" t="str">
        <f t="shared" si="16"/>
        <v>NO</v>
      </c>
    </row>
    <row r="1074" spans="1:2" x14ac:dyDescent="0.2">
      <c r="A1074">
        <v>7.0000000000000007E-2</v>
      </c>
      <c r="B1074" t="str">
        <f t="shared" si="16"/>
        <v>NO</v>
      </c>
    </row>
    <row r="1075" spans="1:2" x14ac:dyDescent="0.2">
      <c r="A1075">
        <v>0.32</v>
      </c>
      <c r="B1075" t="str">
        <f t="shared" si="16"/>
        <v>NO</v>
      </c>
    </row>
    <row r="1076" spans="1:2" x14ac:dyDescent="0.2">
      <c r="A1076">
        <v>0.04</v>
      </c>
      <c r="B1076" t="str">
        <f t="shared" si="16"/>
        <v>NO</v>
      </c>
    </row>
    <row r="1077" spans="1:2" x14ac:dyDescent="0.2">
      <c r="A1077">
        <v>0.67</v>
      </c>
      <c r="B1077" t="str">
        <f t="shared" si="16"/>
        <v>NO</v>
      </c>
    </row>
    <row r="1078" spans="1:2" x14ac:dyDescent="0.2">
      <c r="A1078">
        <v>0.14000000000000001</v>
      </c>
      <c r="B1078" t="str">
        <f t="shared" si="16"/>
        <v>NO</v>
      </c>
    </row>
    <row r="1079" spans="1:2" x14ac:dyDescent="0.2">
      <c r="A1079">
        <v>0.35</v>
      </c>
      <c r="B1079" t="str">
        <f t="shared" si="16"/>
        <v>NO</v>
      </c>
    </row>
    <row r="1080" spans="1:2" x14ac:dyDescent="0.2">
      <c r="A1080">
        <v>0.28999999999999998</v>
      </c>
      <c r="B1080" t="str">
        <f t="shared" si="16"/>
        <v>NO</v>
      </c>
    </row>
    <row r="1081" spans="1:2" x14ac:dyDescent="0.2">
      <c r="A1081">
        <v>86.22</v>
      </c>
      <c r="B1081" t="str">
        <f t="shared" si="16"/>
        <v>YES</v>
      </c>
    </row>
    <row r="1082" spans="1:2" x14ac:dyDescent="0.2">
      <c r="A1082">
        <v>0.66</v>
      </c>
      <c r="B1082" t="str">
        <f t="shared" si="16"/>
        <v>NO</v>
      </c>
    </row>
    <row r="1083" spans="1:2" x14ac:dyDescent="0.2">
      <c r="A1083">
        <v>0.47</v>
      </c>
      <c r="B1083" t="str">
        <f t="shared" si="16"/>
        <v>NO</v>
      </c>
    </row>
    <row r="1084" spans="1:2" x14ac:dyDescent="0.2">
      <c r="A1084">
        <v>0.43</v>
      </c>
      <c r="B1084" t="str">
        <f t="shared" si="16"/>
        <v>NO</v>
      </c>
    </row>
    <row r="1085" spans="1:2" x14ac:dyDescent="0.2">
      <c r="A1085">
        <v>0.9</v>
      </c>
      <c r="B1085" t="str">
        <f t="shared" si="16"/>
        <v>NO</v>
      </c>
    </row>
    <row r="1086" spans="1:2" x14ac:dyDescent="0.2">
      <c r="A1086">
        <v>0.23</v>
      </c>
      <c r="B1086" t="str">
        <f t="shared" si="16"/>
        <v>NO</v>
      </c>
    </row>
    <row r="1087" spans="1:2" x14ac:dyDescent="0.2">
      <c r="A1087">
        <v>0.09</v>
      </c>
      <c r="B1087" t="str">
        <f t="shared" si="16"/>
        <v>NO</v>
      </c>
    </row>
    <row r="1088" spans="1:2" x14ac:dyDescent="0.2">
      <c r="A1088">
        <v>7.0000000000000007E-2</v>
      </c>
      <c r="B1088" t="str">
        <f t="shared" si="16"/>
        <v>NO</v>
      </c>
    </row>
    <row r="1089" spans="1:2" x14ac:dyDescent="0.2">
      <c r="A1089">
        <v>7.0000000000000007E-2</v>
      </c>
      <c r="B1089" t="str">
        <f t="shared" si="16"/>
        <v>NO</v>
      </c>
    </row>
    <row r="1090" spans="1:2" x14ac:dyDescent="0.2">
      <c r="A1090">
        <v>0.03</v>
      </c>
      <c r="B1090" t="str">
        <f t="shared" si="16"/>
        <v>NO</v>
      </c>
    </row>
    <row r="1091" spans="1:2" x14ac:dyDescent="0.2">
      <c r="A1091">
        <v>0.02</v>
      </c>
      <c r="B1091" t="str">
        <f t="shared" ref="B1091:B1154" si="17">IF($A1091&gt;$E$12, "YES", IF($A1091&lt;$E$11, "YES", "NO"))</f>
        <v>NO</v>
      </c>
    </row>
    <row r="1092" spans="1:2" x14ac:dyDescent="0.2">
      <c r="A1092">
        <v>0.04</v>
      </c>
      <c r="B1092" t="str">
        <f t="shared" si="17"/>
        <v>NO</v>
      </c>
    </row>
    <row r="1093" spans="1:2" x14ac:dyDescent="0.2">
      <c r="A1093">
        <v>0</v>
      </c>
      <c r="B1093" t="str">
        <f t="shared" si="17"/>
        <v>NO</v>
      </c>
    </row>
    <row r="1094" spans="1:2" x14ac:dyDescent="0.2">
      <c r="A1094">
        <v>0.08</v>
      </c>
      <c r="B1094" t="str">
        <f t="shared" si="17"/>
        <v>NO</v>
      </c>
    </row>
    <row r="1095" spans="1:2" x14ac:dyDescent="0.2">
      <c r="A1095">
        <v>0</v>
      </c>
      <c r="B1095" t="str">
        <f t="shared" si="17"/>
        <v>NO</v>
      </c>
    </row>
    <row r="1096" spans="1:2" x14ac:dyDescent="0.2">
      <c r="A1096">
        <v>0.01</v>
      </c>
      <c r="B1096" t="str">
        <f t="shared" si="17"/>
        <v>NO</v>
      </c>
    </row>
    <row r="1097" spans="1:2" x14ac:dyDescent="0.2">
      <c r="A1097">
        <v>0.06</v>
      </c>
      <c r="B1097" t="str">
        <f t="shared" si="17"/>
        <v>NO</v>
      </c>
    </row>
    <row r="1098" spans="1:2" x14ac:dyDescent="0.2">
      <c r="A1098">
        <v>0.04</v>
      </c>
      <c r="B1098" t="str">
        <f t="shared" si="17"/>
        <v>NO</v>
      </c>
    </row>
    <row r="1099" spans="1:2" x14ac:dyDescent="0.2">
      <c r="A1099">
        <v>0.02</v>
      </c>
      <c r="B1099" t="str">
        <f t="shared" si="17"/>
        <v>NO</v>
      </c>
    </row>
    <row r="1100" spans="1:2" x14ac:dyDescent="0.2">
      <c r="A1100">
        <v>0.05</v>
      </c>
      <c r="B1100" t="str">
        <f t="shared" si="17"/>
        <v>NO</v>
      </c>
    </row>
    <row r="1101" spans="1:2" x14ac:dyDescent="0.2">
      <c r="A1101">
        <v>0.04</v>
      </c>
      <c r="B1101" t="str">
        <f t="shared" si="17"/>
        <v>NO</v>
      </c>
    </row>
    <row r="1102" spans="1:2" x14ac:dyDescent="0.2">
      <c r="A1102">
        <v>0.16</v>
      </c>
      <c r="B1102" t="str">
        <f t="shared" si="17"/>
        <v>NO</v>
      </c>
    </row>
    <row r="1103" spans="1:2" x14ac:dyDescent="0.2">
      <c r="A1103">
        <v>0.05</v>
      </c>
      <c r="B1103" t="str">
        <f t="shared" si="17"/>
        <v>NO</v>
      </c>
    </row>
    <row r="1104" spans="1:2" x14ac:dyDescent="0.2">
      <c r="A1104">
        <v>0.02</v>
      </c>
      <c r="B1104" t="str">
        <f t="shared" si="17"/>
        <v>NO</v>
      </c>
    </row>
    <row r="1105" spans="1:2" x14ac:dyDescent="0.2">
      <c r="A1105">
        <v>0.06</v>
      </c>
      <c r="B1105" t="str">
        <f t="shared" si="17"/>
        <v>NO</v>
      </c>
    </row>
    <row r="1106" spans="1:2" x14ac:dyDescent="0.2">
      <c r="A1106">
        <v>0.08</v>
      </c>
      <c r="B1106" t="str">
        <f t="shared" si="17"/>
        <v>NO</v>
      </c>
    </row>
    <row r="1107" spans="1:2" x14ac:dyDescent="0.2">
      <c r="A1107">
        <v>0.06</v>
      </c>
      <c r="B1107" t="str">
        <f t="shared" si="17"/>
        <v>NO</v>
      </c>
    </row>
    <row r="1108" spans="1:2" x14ac:dyDescent="0.2">
      <c r="A1108">
        <v>0.73</v>
      </c>
      <c r="B1108" t="str">
        <f t="shared" si="17"/>
        <v>NO</v>
      </c>
    </row>
    <row r="1109" spans="1:2" x14ac:dyDescent="0.2">
      <c r="A1109">
        <v>0.03</v>
      </c>
      <c r="B1109" t="str">
        <f t="shared" si="17"/>
        <v>NO</v>
      </c>
    </row>
    <row r="1110" spans="1:2" x14ac:dyDescent="0.2">
      <c r="A1110">
        <v>0.03</v>
      </c>
      <c r="B1110" t="str">
        <f t="shared" si="17"/>
        <v>NO</v>
      </c>
    </row>
    <row r="1111" spans="1:2" x14ac:dyDescent="0.2">
      <c r="A1111">
        <v>5.24</v>
      </c>
      <c r="B1111" t="str">
        <f t="shared" si="17"/>
        <v>NO</v>
      </c>
    </row>
    <row r="1112" spans="1:2" x14ac:dyDescent="0.2">
      <c r="A1112">
        <v>3.37</v>
      </c>
      <c r="B1112" t="str">
        <f t="shared" si="17"/>
        <v>NO</v>
      </c>
    </row>
    <row r="1113" spans="1:2" x14ac:dyDescent="0.2">
      <c r="A1113">
        <v>0.06</v>
      </c>
      <c r="B1113" t="str">
        <f t="shared" si="17"/>
        <v>NO</v>
      </c>
    </row>
    <row r="1114" spans="1:2" x14ac:dyDescent="0.2">
      <c r="A1114">
        <v>6.31</v>
      </c>
      <c r="B1114" t="str">
        <f t="shared" si="17"/>
        <v>YES</v>
      </c>
    </row>
    <row r="1115" spans="1:2" x14ac:dyDescent="0.2">
      <c r="A1115">
        <v>0</v>
      </c>
      <c r="B1115" t="str">
        <f t="shared" si="17"/>
        <v>NO</v>
      </c>
    </row>
    <row r="1116" spans="1:2" x14ac:dyDescent="0.2">
      <c r="A1116">
        <v>0</v>
      </c>
      <c r="B1116" t="str">
        <f t="shared" si="17"/>
        <v>NO</v>
      </c>
    </row>
    <row r="1117" spans="1:2" x14ac:dyDescent="0.2">
      <c r="A1117">
        <v>0.45</v>
      </c>
      <c r="B1117" t="str">
        <f t="shared" si="17"/>
        <v>NO</v>
      </c>
    </row>
    <row r="1118" spans="1:2" x14ac:dyDescent="0.2">
      <c r="A1118">
        <v>27.98</v>
      </c>
      <c r="B1118" t="str">
        <f t="shared" si="17"/>
        <v>YES</v>
      </c>
    </row>
    <row r="1119" spans="1:2" x14ac:dyDescent="0.2">
      <c r="A1119">
        <v>0.2</v>
      </c>
      <c r="B1119" t="str">
        <f t="shared" si="17"/>
        <v>NO</v>
      </c>
    </row>
    <row r="1120" spans="1:2" x14ac:dyDescent="0.2">
      <c r="A1120">
        <v>0.21</v>
      </c>
      <c r="B1120" t="str">
        <f t="shared" si="17"/>
        <v>NO</v>
      </c>
    </row>
    <row r="1121" spans="1:2" x14ac:dyDescent="0.2">
      <c r="A1121">
        <v>0.36</v>
      </c>
      <c r="B1121" t="str">
        <f t="shared" si="17"/>
        <v>NO</v>
      </c>
    </row>
    <row r="1122" spans="1:2" x14ac:dyDescent="0.2">
      <c r="A1122">
        <v>0.36</v>
      </c>
      <c r="B1122" t="str">
        <f t="shared" si="17"/>
        <v>NO</v>
      </c>
    </row>
    <row r="1123" spans="1:2" x14ac:dyDescent="0.2">
      <c r="A1123">
        <v>0.04</v>
      </c>
      <c r="B1123" t="str">
        <f t="shared" si="17"/>
        <v>NO</v>
      </c>
    </row>
    <row r="1124" spans="1:2" x14ac:dyDescent="0.2">
      <c r="A1124">
        <v>0.05</v>
      </c>
      <c r="B1124" t="str">
        <f t="shared" si="17"/>
        <v>NO</v>
      </c>
    </row>
    <row r="1125" spans="1:2" x14ac:dyDescent="0.2">
      <c r="A1125">
        <v>0.16</v>
      </c>
      <c r="B1125" t="str">
        <f t="shared" si="17"/>
        <v>NO</v>
      </c>
    </row>
    <row r="1126" spans="1:2" x14ac:dyDescent="0.2">
      <c r="A1126">
        <v>0.11</v>
      </c>
      <c r="B1126" t="str">
        <f t="shared" si="17"/>
        <v>NO</v>
      </c>
    </row>
    <row r="1127" spans="1:2" x14ac:dyDescent="0.2">
      <c r="A1127">
        <v>43.31</v>
      </c>
      <c r="B1127" t="str">
        <f t="shared" si="17"/>
        <v>YES</v>
      </c>
    </row>
    <row r="1128" spans="1:2" x14ac:dyDescent="0.2">
      <c r="A1128">
        <v>13.63</v>
      </c>
      <c r="B1128" t="str">
        <f t="shared" si="17"/>
        <v>YES</v>
      </c>
    </row>
    <row r="1129" spans="1:2" x14ac:dyDescent="0.2">
      <c r="A1129">
        <v>43.22</v>
      </c>
      <c r="B1129" t="str">
        <f t="shared" si="17"/>
        <v>YES</v>
      </c>
    </row>
    <row r="1130" spans="1:2" x14ac:dyDescent="0.2">
      <c r="A1130">
        <v>44.75</v>
      </c>
      <c r="B1130" t="str">
        <f t="shared" si="17"/>
        <v>YES</v>
      </c>
    </row>
    <row r="1131" spans="1:2" x14ac:dyDescent="0.2">
      <c r="A1131">
        <v>47.3</v>
      </c>
      <c r="B1131" t="str">
        <f t="shared" si="17"/>
        <v>YES</v>
      </c>
    </row>
    <row r="1132" spans="1:2" x14ac:dyDescent="0.2">
      <c r="A1132">
        <v>28.43</v>
      </c>
      <c r="B1132" t="str">
        <f t="shared" si="17"/>
        <v>YES</v>
      </c>
    </row>
    <row r="1133" spans="1:2" x14ac:dyDescent="0.2">
      <c r="A1133">
        <v>10.199999999999999</v>
      </c>
      <c r="B1133" t="str">
        <f t="shared" si="17"/>
        <v>YES</v>
      </c>
    </row>
    <row r="1134" spans="1:2" x14ac:dyDescent="0.2">
      <c r="A1134">
        <v>7.0000000000000007E-2</v>
      </c>
      <c r="B1134" t="str">
        <f t="shared" si="17"/>
        <v>NO</v>
      </c>
    </row>
    <row r="1135" spans="1:2" x14ac:dyDescent="0.2">
      <c r="A1135">
        <v>18.91</v>
      </c>
      <c r="B1135" t="str">
        <f t="shared" si="17"/>
        <v>YES</v>
      </c>
    </row>
    <row r="1136" spans="1:2" x14ac:dyDescent="0.2">
      <c r="A1136">
        <v>5.84</v>
      </c>
      <c r="B1136" t="str">
        <f t="shared" si="17"/>
        <v>YES</v>
      </c>
    </row>
    <row r="1137" spans="1:2" x14ac:dyDescent="0.2">
      <c r="A1137">
        <v>2.09</v>
      </c>
      <c r="B1137" t="str">
        <f t="shared" si="17"/>
        <v>NO</v>
      </c>
    </row>
    <row r="1138" spans="1:2" x14ac:dyDescent="0.2">
      <c r="A1138">
        <v>1.67</v>
      </c>
      <c r="B1138" t="str">
        <f t="shared" si="17"/>
        <v>NO</v>
      </c>
    </row>
    <row r="1139" spans="1:2" x14ac:dyDescent="0.2">
      <c r="A1139">
        <v>2.17</v>
      </c>
      <c r="B1139" t="str">
        <f t="shared" si="17"/>
        <v>NO</v>
      </c>
    </row>
    <row r="1140" spans="1:2" x14ac:dyDescent="0.2">
      <c r="A1140">
        <v>17.510000000000002</v>
      </c>
      <c r="B1140" t="str">
        <f t="shared" si="17"/>
        <v>YES</v>
      </c>
    </row>
    <row r="1141" spans="1:2" x14ac:dyDescent="0.2">
      <c r="A1141">
        <v>28.15</v>
      </c>
      <c r="B1141" t="str">
        <f t="shared" si="17"/>
        <v>YES</v>
      </c>
    </row>
    <row r="1142" spans="1:2" x14ac:dyDescent="0.2">
      <c r="A1142">
        <v>9.41</v>
      </c>
      <c r="B1142" t="str">
        <f t="shared" si="17"/>
        <v>YES</v>
      </c>
    </row>
    <row r="1143" spans="1:2" x14ac:dyDescent="0.2">
      <c r="A1143">
        <v>10.15</v>
      </c>
      <c r="B1143" t="str">
        <f t="shared" si="17"/>
        <v>YES</v>
      </c>
    </row>
    <row r="1144" spans="1:2" x14ac:dyDescent="0.2">
      <c r="A1144">
        <v>0.73</v>
      </c>
      <c r="B1144" t="str">
        <f t="shared" si="17"/>
        <v>NO</v>
      </c>
    </row>
    <row r="1145" spans="1:2" x14ac:dyDescent="0.2">
      <c r="A1145">
        <v>0.78</v>
      </c>
      <c r="B1145" t="str">
        <f t="shared" si="17"/>
        <v>NO</v>
      </c>
    </row>
    <row r="1146" spans="1:2" x14ac:dyDescent="0.2">
      <c r="A1146">
        <v>0.75</v>
      </c>
      <c r="B1146" t="str">
        <f t="shared" si="17"/>
        <v>NO</v>
      </c>
    </row>
    <row r="1147" spans="1:2" x14ac:dyDescent="0.2">
      <c r="A1147">
        <v>0.76</v>
      </c>
      <c r="B1147" t="str">
        <f t="shared" si="17"/>
        <v>NO</v>
      </c>
    </row>
    <row r="1148" spans="1:2" x14ac:dyDescent="0.2">
      <c r="A1148">
        <v>0.42</v>
      </c>
      <c r="B1148" t="str">
        <f t="shared" si="17"/>
        <v>NO</v>
      </c>
    </row>
    <row r="1149" spans="1:2" x14ac:dyDescent="0.2">
      <c r="A1149">
        <v>1.08</v>
      </c>
      <c r="B1149" t="str">
        <f t="shared" si="17"/>
        <v>NO</v>
      </c>
    </row>
    <row r="1150" spans="1:2" x14ac:dyDescent="0.2">
      <c r="A1150">
        <v>1.83</v>
      </c>
      <c r="B1150" t="str">
        <f t="shared" si="17"/>
        <v>NO</v>
      </c>
    </row>
    <row r="1151" spans="1:2" x14ac:dyDescent="0.2">
      <c r="A1151">
        <v>1.31</v>
      </c>
      <c r="B1151" t="str">
        <f t="shared" si="17"/>
        <v>NO</v>
      </c>
    </row>
    <row r="1152" spans="1:2" x14ac:dyDescent="0.2">
      <c r="A1152">
        <v>8.69</v>
      </c>
      <c r="B1152" t="str">
        <f t="shared" si="17"/>
        <v>YES</v>
      </c>
    </row>
    <row r="1153" spans="1:2" x14ac:dyDescent="0.2">
      <c r="A1153">
        <v>0.13</v>
      </c>
      <c r="B1153" t="str">
        <f t="shared" si="17"/>
        <v>NO</v>
      </c>
    </row>
    <row r="1154" spans="1:2" x14ac:dyDescent="0.2">
      <c r="A1154">
        <v>10.58</v>
      </c>
      <c r="B1154" t="str">
        <f t="shared" si="17"/>
        <v>YES</v>
      </c>
    </row>
    <row r="1155" spans="1:2" x14ac:dyDescent="0.2">
      <c r="A1155">
        <v>0.08</v>
      </c>
      <c r="B1155" t="str">
        <f t="shared" ref="B1155:B1218" si="18">IF($A1155&gt;$E$12, "YES", IF($A1155&lt;$E$11, "YES", "NO"))</f>
        <v>NO</v>
      </c>
    </row>
    <row r="1156" spans="1:2" x14ac:dyDescent="0.2">
      <c r="A1156">
        <v>7.0000000000000007E-2</v>
      </c>
      <c r="B1156" t="str">
        <f t="shared" si="18"/>
        <v>NO</v>
      </c>
    </row>
    <row r="1157" spans="1:2" x14ac:dyDescent="0.2">
      <c r="A1157">
        <v>0.08</v>
      </c>
      <c r="B1157" t="str">
        <f t="shared" si="18"/>
        <v>NO</v>
      </c>
    </row>
    <row r="1158" spans="1:2" x14ac:dyDescent="0.2">
      <c r="A1158">
        <v>7.0000000000000007E-2</v>
      </c>
      <c r="B1158" t="str">
        <f t="shared" si="18"/>
        <v>NO</v>
      </c>
    </row>
    <row r="1159" spans="1:2" x14ac:dyDescent="0.2">
      <c r="A1159">
        <v>0.06</v>
      </c>
      <c r="B1159" t="str">
        <f t="shared" si="18"/>
        <v>NO</v>
      </c>
    </row>
    <row r="1160" spans="1:2" x14ac:dyDescent="0.2">
      <c r="A1160">
        <v>7.0000000000000007E-2</v>
      </c>
      <c r="B1160" t="str">
        <f t="shared" si="18"/>
        <v>NO</v>
      </c>
    </row>
    <row r="1161" spans="1:2" x14ac:dyDescent="0.2">
      <c r="A1161">
        <v>0.99</v>
      </c>
      <c r="B1161" t="str">
        <f t="shared" si="18"/>
        <v>NO</v>
      </c>
    </row>
    <row r="1162" spans="1:2" x14ac:dyDescent="0.2">
      <c r="A1162">
        <v>0.53</v>
      </c>
      <c r="B1162" t="str">
        <f t="shared" si="18"/>
        <v>NO</v>
      </c>
    </row>
    <row r="1163" spans="1:2" x14ac:dyDescent="0.2">
      <c r="A1163">
        <v>0.2</v>
      </c>
      <c r="B1163" t="str">
        <f t="shared" si="18"/>
        <v>NO</v>
      </c>
    </row>
    <row r="1164" spans="1:2" x14ac:dyDescent="0.2">
      <c r="A1164">
        <v>0.64</v>
      </c>
      <c r="B1164" t="str">
        <f t="shared" si="18"/>
        <v>NO</v>
      </c>
    </row>
    <row r="1165" spans="1:2" x14ac:dyDescent="0.2">
      <c r="A1165">
        <v>1.1299999999999999</v>
      </c>
      <c r="B1165" t="str">
        <f t="shared" si="18"/>
        <v>NO</v>
      </c>
    </row>
    <row r="1166" spans="1:2" x14ac:dyDescent="0.2">
      <c r="A1166">
        <v>0.8</v>
      </c>
      <c r="B1166" t="str">
        <f t="shared" si="18"/>
        <v>NO</v>
      </c>
    </row>
    <row r="1167" spans="1:2" x14ac:dyDescent="0.2">
      <c r="A1167">
        <v>0.06</v>
      </c>
      <c r="B1167" t="str">
        <f t="shared" si="18"/>
        <v>NO</v>
      </c>
    </row>
    <row r="1168" spans="1:2" x14ac:dyDescent="0.2">
      <c r="A1168">
        <v>0.06</v>
      </c>
      <c r="B1168" t="str">
        <f t="shared" si="18"/>
        <v>NO</v>
      </c>
    </row>
    <row r="1169" spans="1:2" x14ac:dyDescent="0.2">
      <c r="A1169">
        <v>7.0000000000000007E-2</v>
      </c>
      <c r="B1169" t="str">
        <f t="shared" si="18"/>
        <v>NO</v>
      </c>
    </row>
    <row r="1170" spans="1:2" x14ac:dyDescent="0.2">
      <c r="A1170">
        <v>0.05</v>
      </c>
      <c r="B1170" t="str">
        <f t="shared" si="18"/>
        <v>NO</v>
      </c>
    </row>
    <row r="1171" spans="1:2" x14ac:dyDescent="0.2">
      <c r="A1171">
        <v>0.03</v>
      </c>
      <c r="B1171" t="str">
        <f t="shared" si="18"/>
        <v>NO</v>
      </c>
    </row>
    <row r="1172" spans="1:2" x14ac:dyDescent="0.2">
      <c r="A1172">
        <v>138.54</v>
      </c>
      <c r="B1172" t="str">
        <f t="shared" si="18"/>
        <v>YES</v>
      </c>
    </row>
    <row r="1173" spans="1:2" x14ac:dyDescent="0.2">
      <c r="A1173">
        <v>0.17</v>
      </c>
      <c r="B1173" t="str">
        <f t="shared" si="18"/>
        <v>NO</v>
      </c>
    </row>
    <row r="1174" spans="1:2" x14ac:dyDescent="0.2">
      <c r="A1174">
        <v>0.31</v>
      </c>
      <c r="B1174" t="str">
        <f t="shared" si="18"/>
        <v>NO</v>
      </c>
    </row>
    <row r="1175" spans="1:2" x14ac:dyDescent="0.2">
      <c r="A1175">
        <v>0.27</v>
      </c>
      <c r="B1175" t="str">
        <f t="shared" si="18"/>
        <v>NO</v>
      </c>
    </row>
    <row r="1176" spans="1:2" x14ac:dyDescent="0.2">
      <c r="A1176">
        <v>0.26</v>
      </c>
      <c r="B1176" t="str">
        <f t="shared" si="18"/>
        <v>NO</v>
      </c>
    </row>
    <row r="1177" spans="1:2" x14ac:dyDescent="0.2">
      <c r="A1177">
        <v>0.27</v>
      </c>
      <c r="B1177" t="str">
        <f t="shared" si="18"/>
        <v>NO</v>
      </c>
    </row>
    <row r="1178" spans="1:2" x14ac:dyDescent="0.2">
      <c r="A1178">
        <v>0.22</v>
      </c>
      <c r="B1178" t="str">
        <f t="shared" si="18"/>
        <v>NO</v>
      </c>
    </row>
    <row r="1179" spans="1:2" x14ac:dyDescent="0.2">
      <c r="A1179">
        <v>0.25</v>
      </c>
      <c r="B1179" t="str">
        <f t="shared" si="18"/>
        <v>NO</v>
      </c>
    </row>
    <row r="1180" spans="1:2" x14ac:dyDescent="0.2">
      <c r="A1180">
        <v>0.26</v>
      </c>
      <c r="B1180" t="str">
        <f t="shared" si="18"/>
        <v>NO</v>
      </c>
    </row>
    <row r="1181" spans="1:2" x14ac:dyDescent="0.2">
      <c r="A1181">
        <v>0.38</v>
      </c>
      <c r="B1181" t="str">
        <f t="shared" si="18"/>
        <v>NO</v>
      </c>
    </row>
    <row r="1182" spans="1:2" x14ac:dyDescent="0.2">
      <c r="A1182">
        <v>0.34</v>
      </c>
      <c r="B1182" t="str">
        <f t="shared" si="18"/>
        <v>NO</v>
      </c>
    </row>
    <row r="1183" spans="1:2" x14ac:dyDescent="0.2">
      <c r="A1183">
        <v>0.31</v>
      </c>
      <c r="B1183" t="str">
        <f t="shared" si="18"/>
        <v>NO</v>
      </c>
    </row>
    <row r="1184" spans="1:2" x14ac:dyDescent="0.2">
      <c r="A1184">
        <v>0.23</v>
      </c>
      <c r="B1184" t="str">
        <f t="shared" si="18"/>
        <v>NO</v>
      </c>
    </row>
    <row r="1185" spans="1:2" x14ac:dyDescent="0.2">
      <c r="A1185">
        <v>0.21</v>
      </c>
      <c r="B1185" t="str">
        <f t="shared" si="18"/>
        <v>NO</v>
      </c>
    </row>
    <row r="1186" spans="1:2" x14ac:dyDescent="0.2">
      <c r="A1186">
        <v>0.28000000000000003</v>
      </c>
      <c r="B1186" t="str">
        <f t="shared" si="18"/>
        <v>NO</v>
      </c>
    </row>
    <row r="1187" spans="1:2" x14ac:dyDescent="0.2">
      <c r="A1187">
        <v>0.22</v>
      </c>
      <c r="B1187" t="str">
        <f t="shared" si="18"/>
        <v>NO</v>
      </c>
    </row>
    <row r="1188" spans="1:2" x14ac:dyDescent="0.2">
      <c r="A1188">
        <v>0.1</v>
      </c>
      <c r="B1188" t="str">
        <f t="shared" si="18"/>
        <v>NO</v>
      </c>
    </row>
    <row r="1189" spans="1:2" x14ac:dyDescent="0.2">
      <c r="A1189">
        <v>0.13</v>
      </c>
      <c r="B1189" t="str">
        <f t="shared" si="18"/>
        <v>NO</v>
      </c>
    </row>
    <row r="1190" spans="1:2" x14ac:dyDescent="0.2">
      <c r="A1190">
        <v>0.26</v>
      </c>
      <c r="B1190" t="str">
        <f t="shared" si="18"/>
        <v>NO</v>
      </c>
    </row>
    <row r="1191" spans="1:2" x14ac:dyDescent="0.2">
      <c r="A1191">
        <v>0.43</v>
      </c>
      <c r="B1191" t="str">
        <f t="shared" si="18"/>
        <v>NO</v>
      </c>
    </row>
    <row r="1192" spans="1:2" x14ac:dyDescent="0.2">
      <c r="A1192">
        <v>0.2</v>
      </c>
      <c r="B1192" t="str">
        <f t="shared" si="18"/>
        <v>NO</v>
      </c>
    </row>
    <row r="1193" spans="1:2" x14ac:dyDescent="0.2">
      <c r="A1193">
        <v>0.33</v>
      </c>
      <c r="B1193" t="str">
        <f t="shared" si="18"/>
        <v>NO</v>
      </c>
    </row>
    <row r="1194" spans="1:2" x14ac:dyDescent="0.2">
      <c r="A1194">
        <v>0.34</v>
      </c>
      <c r="B1194" t="str">
        <f t="shared" si="18"/>
        <v>NO</v>
      </c>
    </row>
    <row r="1195" spans="1:2" x14ac:dyDescent="0.2">
      <c r="A1195">
        <v>0.16</v>
      </c>
      <c r="B1195" t="str">
        <f t="shared" si="18"/>
        <v>NO</v>
      </c>
    </row>
    <row r="1196" spans="1:2" x14ac:dyDescent="0.2">
      <c r="A1196">
        <v>0.19</v>
      </c>
      <c r="B1196" t="str">
        <f t="shared" si="18"/>
        <v>NO</v>
      </c>
    </row>
    <row r="1197" spans="1:2" x14ac:dyDescent="0.2">
      <c r="A1197">
        <v>0.9</v>
      </c>
      <c r="B1197" t="str">
        <f t="shared" si="18"/>
        <v>NO</v>
      </c>
    </row>
    <row r="1198" spans="1:2" x14ac:dyDescent="0.2">
      <c r="A1198">
        <v>0.89</v>
      </c>
      <c r="B1198" t="str">
        <f t="shared" si="18"/>
        <v>NO</v>
      </c>
    </row>
    <row r="1199" spans="1:2" x14ac:dyDescent="0.2">
      <c r="A1199">
        <v>0.23</v>
      </c>
      <c r="B1199" t="str">
        <f t="shared" si="18"/>
        <v>NO</v>
      </c>
    </row>
    <row r="1200" spans="1:2" x14ac:dyDescent="0.2">
      <c r="A1200">
        <v>0.16</v>
      </c>
      <c r="B1200" t="str">
        <f t="shared" si="18"/>
        <v>NO</v>
      </c>
    </row>
    <row r="1201" spans="1:2" x14ac:dyDescent="0.2">
      <c r="A1201">
        <v>0.28999999999999998</v>
      </c>
      <c r="B1201" t="str">
        <f t="shared" si="18"/>
        <v>NO</v>
      </c>
    </row>
    <row r="1202" spans="1:2" x14ac:dyDescent="0.2">
      <c r="A1202">
        <v>0.38</v>
      </c>
      <c r="B1202" t="str">
        <f t="shared" si="18"/>
        <v>NO</v>
      </c>
    </row>
    <row r="1203" spans="1:2" x14ac:dyDescent="0.2">
      <c r="A1203">
        <v>10.84</v>
      </c>
      <c r="B1203" t="str">
        <f t="shared" si="18"/>
        <v>YES</v>
      </c>
    </row>
    <row r="1204" spans="1:2" x14ac:dyDescent="0.2">
      <c r="A1204">
        <v>0.7</v>
      </c>
      <c r="B1204" t="str">
        <f t="shared" si="18"/>
        <v>NO</v>
      </c>
    </row>
    <row r="1205" spans="1:2" x14ac:dyDescent="0.2">
      <c r="A1205">
        <v>0.36</v>
      </c>
      <c r="B1205" t="str">
        <f t="shared" si="18"/>
        <v>NO</v>
      </c>
    </row>
    <row r="1206" spans="1:2" x14ac:dyDescent="0.2">
      <c r="A1206">
        <v>39.97</v>
      </c>
      <c r="B1206" t="str">
        <f t="shared" si="18"/>
        <v>YES</v>
      </c>
    </row>
    <row r="1207" spans="1:2" x14ac:dyDescent="0.2">
      <c r="A1207">
        <v>14.18</v>
      </c>
      <c r="B1207" t="str">
        <f t="shared" si="18"/>
        <v>YES</v>
      </c>
    </row>
    <row r="1208" spans="1:2" x14ac:dyDescent="0.2">
      <c r="A1208">
        <v>0.22</v>
      </c>
      <c r="B1208" t="str">
        <f t="shared" si="18"/>
        <v>NO</v>
      </c>
    </row>
    <row r="1209" spans="1:2" x14ac:dyDescent="0.2">
      <c r="A1209">
        <v>0.06</v>
      </c>
      <c r="B1209" t="str">
        <f t="shared" si="18"/>
        <v>NO</v>
      </c>
    </row>
    <row r="1210" spans="1:2" x14ac:dyDescent="0.2">
      <c r="A1210">
        <v>0.21</v>
      </c>
      <c r="B1210" t="str">
        <f t="shared" si="18"/>
        <v>NO</v>
      </c>
    </row>
    <row r="1211" spans="1:2" x14ac:dyDescent="0.2">
      <c r="A1211">
        <v>0.21</v>
      </c>
      <c r="B1211" t="str">
        <f t="shared" si="18"/>
        <v>NO</v>
      </c>
    </row>
    <row r="1212" spans="1:2" x14ac:dyDescent="0.2">
      <c r="A1212">
        <v>0.8</v>
      </c>
      <c r="B1212" t="str">
        <f t="shared" si="18"/>
        <v>NO</v>
      </c>
    </row>
    <row r="1213" spans="1:2" x14ac:dyDescent="0.2">
      <c r="A1213">
        <v>2.13</v>
      </c>
      <c r="B1213" t="str">
        <f t="shared" si="18"/>
        <v>NO</v>
      </c>
    </row>
    <row r="1214" spans="1:2" x14ac:dyDescent="0.2">
      <c r="A1214">
        <v>1.61</v>
      </c>
      <c r="B1214" t="str">
        <f t="shared" si="18"/>
        <v>NO</v>
      </c>
    </row>
    <row r="1215" spans="1:2" x14ac:dyDescent="0.2">
      <c r="A1215">
        <v>0.78</v>
      </c>
      <c r="B1215" t="str">
        <f t="shared" si="18"/>
        <v>NO</v>
      </c>
    </row>
    <row r="1216" spans="1:2" x14ac:dyDescent="0.2">
      <c r="A1216">
        <v>0.08</v>
      </c>
      <c r="B1216" t="str">
        <f t="shared" si="18"/>
        <v>NO</v>
      </c>
    </row>
    <row r="1217" spans="1:2" x14ac:dyDescent="0.2">
      <c r="A1217">
        <v>0.33</v>
      </c>
      <c r="B1217" t="str">
        <f t="shared" si="18"/>
        <v>NO</v>
      </c>
    </row>
    <row r="1218" spans="1:2" x14ac:dyDescent="0.2">
      <c r="A1218">
        <v>2.79</v>
      </c>
      <c r="B1218" t="str">
        <f t="shared" si="18"/>
        <v>NO</v>
      </c>
    </row>
    <row r="1219" spans="1:2" x14ac:dyDescent="0.2">
      <c r="A1219">
        <v>3.93</v>
      </c>
      <c r="B1219" t="str">
        <f t="shared" ref="B1219:B1282" si="19">IF($A1219&gt;$E$12, "YES", IF($A1219&lt;$E$11, "YES", "NO"))</f>
        <v>NO</v>
      </c>
    </row>
    <row r="1220" spans="1:2" x14ac:dyDescent="0.2">
      <c r="A1220">
        <v>22.19</v>
      </c>
      <c r="B1220" t="str">
        <f t="shared" si="19"/>
        <v>YES</v>
      </c>
    </row>
    <row r="1221" spans="1:2" x14ac:dyDescent="0.2">
      <c r="A1221">
        <v>11.31</v>
      </c>
      <c r="B1221" t="str">
        <f t="shared" si="19"/>
        <v>YES</v>
      </c>
    </row>
    <row r="1222" spans="1:2" x14ac:dyDescent="0.2">
      <c r="A1222">
        <v>22.12</v>
      </c>
      <c r="B1222" t="str">
        <f t="shared" si="19"/>
        <v>YES</v>
      </c>
    </row>
    <row r="1223" spans="1:2" x14ac:dyDescent="0.2">
      <c r="A1223">
        <v>0.86</v>
      </c>
      <c r="B1223" t="str">
        <f t="shared" si="19"/>
        <v>NO</v>
      </c>
    </row>
    <row r="1224" spans="1:2" x14ac:dyDescent="0.2">
      <c r="A1224">
        <v>24.37</v>
      </c>
      <c r="B1224" t="str">
        <f t="shared" si="19"/>
        <v>YES</v>
      </c>
    </row>
    <row r="1225" spans="1:2" x14ac:dyDescent="0.2">
      <c r="A1225">
        <v>21.57</v>
      </c>
      <c r="B1225" t="str">
        <f t="shared" si="19"/>
        <v>YES</v>
      </c>
    </row>
    <row r="1226" spans="1:2" x14ac:dyDescent="0.2">
      <c r="A1226">
        <v>5.33</v>
      </c>
      <c r="B1226" t="str">
        <f t="shared" si="19"/>
        <v>NO</v>
      </c>
    </row>
    <row r="1227" spans="1:2" x14ac:dyDescent="0.2">
      <c r="A1227">
        <v>0.01</v>
      </c>
      <c r="B1227" t="str">
        <f t="shared" si="19"/>
        <v>NO</v>
      </c>
    </row>
    <row r="1228" spans="1:2" x14ac:dyDescent="0.2">
      <c r="A1228">
        <v>0</v>
      </c>
      <c r="B1228" t="str">
        <f t="shared" si="19"/>
        <v>NO</v>
      </c>
    </row>
    <row r="1229" spans="1:2" x14ac:dyDescent="0.2">
      <c r="A1229">
        <v>35.85</v>
      </c>
      <c r="B1229" t="str">
        <f t="shared" si="19"/>
        <v>YES</v>
      </c>
    </row>
    <row r="1230" spans="1:2" x14ac:dyDescent="0.2">
      <c r="A1230">
        <v>1.2</v>
      </c>
      <c r="B1230" t="str">
        <f t="shared" si="19"/>
        <v>NO</v>
      </c>
    </row>
    <row r="1231" spans="1:2" x14ac:dyDescent="0.2">
      <c r="A1231">
        <v>1.45</v>
      </c>
      <c r="B1231" t="str">
        <f t="shared" si="19"/>
        <v>NO</v>
      </c>
    </row>
    <row r="1232" spans="1:2" x14ac:dyDescent="0.2">
      <c r="A1232">
        <v>0.2</v>
      </c>
      <c r="B1232" t="str">
        <f t="shared" si="19"/>
        <v>NO</v>
      </c>
    </row>
    <row r="1233" spans="1:2" x14ac:dyDescent="0.2">
      <c r="A1233">
        <v>0.14000000000000001</v>
      </c>
      <c r="B1233" t="str">
        <f t="shared" si="19"/>
        <v>NO</v>
      </c>
    </row>
    <row r="1234" spans="1:2" x14ac:dyDescent="0.2">
      <c r="A1234">
        <v>0.67</v>
      </c>
      <c r="B1234" t="str">
        <f t="shared" si="19"/>
        <v>NO</v>
      </c>
    </row>
    <row r="1235" spans="1:2" x14ac:dyDescent="0.2">
      <c r="A1235">
        <v>11.58</v>
      </c>
      <c r="B1235" t="str">
        <f t="shared" si="19"/>
        <v>YES</v>
      </c>
    </row>
    <row r="1236" spans="1:2" x14ac:dyDescent="0.2">
      <c r="A1236">
        <v>2.4500000000000002</v>
      </c>
      <c r="B1236" t="str">
        <f t="shared" si="19"/>
        <v>NO</v>
      </c>
    </row>
    <row r="1237" spans="1:2" x14ac:dyDescent="0.2">
      <c r="A1237">
        <v>5.97</v>
      </c>
      <c r="B1237" t="str">
        <f t="shared" si="19"/>
        <v>YES</v>
      </c>
    </row>
    <row r="1238" spans="1:2" x14ac:dyDescent="0.2">
      <c r="A1238">
        <v>235.55</v>
      </c>
      <c r="B1238" t="str">
        <f t="shared" si="19"/>
        <v>YES</v>
      </c>
    </row>
    <row r="1239" spans="1:2" x14ac:dyDescent="0.2">
      <c r="A1239">
        <v>0.04</v>
      </c>
      <c r="B1239" t="str">
        <f t="shared" si="19"/>
        <v>NO</v>
      </c>
    </row>
    <row r="1240" spans="1:2" x14ac:dyDescent="0.2">
      <c r="A1240">
        <v>4.3099999999999996</v>
      </c>
      <c r="B1240" t="str">
        <f t="shared" si="19"/>
        <v>NO</v>
      </c>
    </row>
    <row r="1241" spans="1:2" x14ac:dyDescent="0.2">
      <c r="A1241">
        <v>1.45</v>
      </c>
      <c r="B1241" t="str">
        <f t="shared" si="19"/>
        <v>NO</v>
      </c>
    </row>
    <row r="1242" spans="1:2" x14ac:dyDescent="0.2">
      <c r="A1242">
        <v>132.58000000000001</v>
      </c>
      <c r="B1242" t="str">
        <f t="shared" si="19"/>
        <v>YES</v>
      </c>
    </row>
    <row r="1243" spans="1:2" x14ac:dyDescent="0.2">
      <c r="A1243">
        <v>0.83</v>
      </c>
      <c r="B1243" t="str">
        <f t="shared" si="19"/>
        <v>NO</v>
      </c>
    </row>
    <row r="1244" spans="1:2" x14ac:dyDescent="0.2">
      <c r="A1244">
        <v>0.76</v>
      </c>
      <c r="B1244" t="str">
        <f t="shared" si="19"/>
        <v>NO</v>
      </c>
    </row>
    <row r="1245" spans="1:2" x14ac:dyDescent="0.2">
      <c r="A1245">
        <v>0.36</v>
      </c>
      <c r="B1245" t="str">
        <f t="shared" si="19"/>
        <v>NO</v>
      </c>
    </row>
    <row r="1246" spans="1:2" x14ac:dyDescent="0.2">
      <c r="A1246">
        <v>0.6</v>
      </c>
      <c r="B1246" t="str">
        <f t="shared" si="19"/>
        <v>NO</v>
      </c>
    </row>
    <row r="1247" spans="1:2" x14ac:dyDescent="0.2">
      <c r="A1247">
        <v>0.4</v>
      </c>
      <c r="B1247" t="str">
        <f t="shared" si="19"/>
        <v>NO</v>
      </c>
    </row>
    <row r="1248" spans="1:2" x14ac:dyDescent="0.2">
      <c r="A1248">
        <v>0.78</v>
      </c>
      <c r="B1248" t="str">
        <f t="shared" si="19"/>
        <v>NO</v>
      </c>
    </row>
    <row r="1249" spans="1:2" x14ac:dyDescent="0.2">
      <c r="A1249">
        <v>0.88</v>
      </c>
      <c r="B1249" t="str">
        <f t="shared" si="19"/>
        <v>NO</v>
      </c>
    </row>
    <row r="1250" spans="1:2" x14ac:dyDescent="0.2">
      <c r="A1250">
        <v>108.13</v>
      </c>
      <c r="B1250" t="str">
        <f t="shared" si="19"/>
        <v>YES</v>
      </c>
    </row>
    <row r="1251" spans="1:2" x14ac:dyDescent="0.2">
      <c r="A1251">
        <v>0.59</v>
      </c>
      <c r="B1251" t="str">
        <f t="shared" si="19"/>
        <v>NO</v>
      </c>
    </row>
    <row r="1252" spans="1:2" x14ac:dyDescent="0.2">
      <c r="A1252">
        <v>0.83</v>
      </c>
      <c r="B1252" t="str">
        <f t="shared" si="19"/>
        <v>NO</v>
      </c>
    </row>
    <row r="1253" spans="1:2" x14ac:dyDescent="0.2">
      <c r="A1253">
        <v>0.82</v>
      </c>
      <c r="B1253" t="str">
        <f t="shared" si="19"/>
        <v>NO</v>
      </c>
    </row>
    <row r="1254" spans="1:2" x14ac:dyDescent="0.2">
      <c r="A1254">
        <v>0.69</v>
      </c>
      <c r="B1254" t="str">
        <f t="shared" si="19"/>
        <v>NO</v>
      </c>
    </row>
    <row r="1255" spans="1:2" x14ac:dyDescent="0.2">
      <c r="A1255">
        <v>2.42</v>
      </c>
      <c r="B1255" t="str">
        <f t="shared" si="19"/>
        <v>NO</v>
      </c>
    </row>
    <row r="1256" spans="1:2" x14ac:dyDescent="0.2">
      <c r="A1256">
        <v>0.9</v>
      </c>
      <c r="B1256" t="str">
        <f t="shared" si="19"/>
        <v>NO</v>
      </c>
    </row>
    <row r="1257" spans="1:2" x14ac:dyDescent="0.2">
      <c r="A1257">
        <v>0.78</v>
      </c>
      <c r="B1257" t="str">
        <f t="shared" si="19"/>
        <v>NO</v>
      </c>
    </row>
    <row r="1258" spans="1:2" x14ac:dyDescent="0.2">
      <c r="A1258">
        <v>0.8</v>
      </c>
      <c r="B1258" t="str">
        <f t="shared" si="19"/>
        <v>NO</v>
      </c>
    </row>
    <row r="1259" spans="1:2" x14ac:dyDescent="0.2">
      <c r="A1259">
        <v>0.13</v>
      </c>
      <c r="B1259" t="str">
        <f t="shared" si="19"/>
        <v>NO</v>
      </c>
    </row>
    <row r="1260" spans="1:2" x14ac:dyDescent="0.2">
      <c r="A1260">
        <v>0.41</v>
      </c>
      <c r="B1260" t="str">
        <f t="shared" si="19"/>
        <v>NO</v>
      </c>
    </row>
    <row r="1261" spans="1:2" x14ac:dyDescent="0.2">
      <c r="A1261">
        <v>0.3</v>
      </c>
      <c r="B1261" t="str">
        <f t="shared" si="19"/>
        <v>NO</v>
      </c>
    </row>
    <row r="1262" spans="1:2" x14ac:dyDescent="0.2">
      <c r="A1262">
        <v>0.24</v>
      </c>
      <c r="B1262" t="str">
        <f t="shared" si="19"/>
        <v>NO</v>
      </c>
    </row>
    <row r="1263" spans="1:2" x14ac:dyDescent="0.2">
      <c r="A1263">
        <v>0.18</v>
      </c>
      <c r="B1263" t="str">
        <f t="shared" si="19"/>
        <v>NO</v>
      </c>
    </row>
    <row r="1264" spans="1:2" x14ac:dyDescent="0.2">
      <c r="A1264">
        <v>0.32</v>
      </c>
      <c r="B1264" t="str">
        <f t="shared" si="19"/>
        <v>NO</v>
      </c>
    </row>
    <row r="1265" spans="1:2" x14ac:dyDescent="0.2">
      <c r="A1265">
        <v>0.47</v>
      </c>
      <c r="B1265" t="str">
        <f t="shared" si="19"/>
        <v>NO</v>
      </c>
    </row>
    <row r="1266" spans="1:2" x14ac:dyDescent="0.2">
      <c r="A1266">
        <v>52.27</v>
      </c>
      <c r="B1266" t="str">
        <f t="shared" si="19"/>
        <v>YES</v>
      </c>
    </row>
    <row r="1267" spans="1:2" x14ac:dyDescent="0.2">
      <c r="A1267">
        <v>0.06</v>
      </c>
      <c r="B1267" t="str">
        <f t="shared" si="19"/>
        <v>NO</v>
      </c>
    </row>
    <row r="1268" spans="1:2" x14ac:dyDescent="0.2">
      <c r="A1268">
        <v>0.06</v>
      </c>
      <c r="B1268" t="str">
        <f t="shared" si="19"/>
        <v>NO</v>
      </c>
    </row>
    <row r="1269" spans="1:2" x14ac:dyDescent="0.2">
      <c r="A1269">
        <v>0.04</v>
      </c>
      <c r="B1269" t="str">
        <f t="shared" si="19"/>
        <v>NO</v>
      </c>
    </row>
    <row r="1270" spans="1:2" x14ac:dyDescent="0.2">
      <c r="A1270">
        <v>0.05</v>
      </c>
      <c r="B1270" t="str">
        <f t="shared" si="19"/>
        <v>NO</v>
      </c>
    </row>
    <row r="1271" spans="1:2" x14ac:dyDescent="0.2">
      <c r="A1271">
        <v>1.0900000000000001</v>
      </c>
      <c r="B1271" t="str">
        <f t="shared" si="19"/>
        <v>NO</v>
      </c>
    </row>
    <row r="1272" spans="1:2" x14ac:dyDescent="0.2">
      <c r="A1272">
        <v>14.26</v>
      </c>
      <c r="B1272" t="str">
        <f t="shared" si="19"/>
        <v>YES</v>
      </c>
    </row>
    <row r="1273" spans="1:2" x14ac:dyDescent="0.2">
      <c r="A1273">
        <v>22.03</v>
      </c>
      <c r="B1273" t="str">
        <f t="shared" si="19"/>
        <v>YES</v>
      </c>
    </row>
    <row r="1274" spans="1:2" x14ac:dyDescent="0.2">
      <c r="A1274">
        <v>0.05</v>
      </c>
      <c r="B1274" t="str">
        <f t="shared" si="19"/>
        <v>NO</v>
      </c>
    </row>
    <row r="1275" spans="1:2" x14ac:dyDescent="0.2">
      <c r="A1275">
        <v>0.08</v>
      </c>
      <c r="B1275" t="str">
        <f t="shared" si="19"/>
        <v>NO</v>
      </c>
    </row>
    <row r="1276" spans="1:2" x14ac:dyDescent="0.2">
      <c r="A1276">
        <v>142.58000000000001</v>
      </c>
      <c r="B1276" t="str">
        <f t="shared" si="19"/>
        <v>YES</v>
      </c>
    </row>
    <row r="1277" spans="1:2" x14ac:dyDescent="0.2">
      <c r="A1277">
        <v>59.27</v>
      </c>
      <c r="B1277" t="str">
        <f t="shared" si="19"/>
        <v>YES</v>
      </c>
    </row>
    <row r="1278" spans="1:2" x14ac:dyDescent="0.2">
      <c r="A1278">
        <v>31.72</v>
      </c>
      <c r="B1278" t="str">
        <f t="shared" si="19"/>
        <v>YES</v>
      </c>
    </row>
    <row r="1279" spans="1:2" x14ac:dyDescent="0.2">
      <c r="A1279">
        <v>1.21</v>
      </c>
      <c r="B1279" t="str">
        <f t="shared" si="19"/>
        <v>NO</v>
      </c>
    </row>
    <row r="1280" spans="1:2" x14ac:dyDescent="0.2">
      <c r="A1280">
        <v>1.18</v>
      </c>
      <c r="B1280" t="str">
        <f t="shared" si="19"/>
        <v>NO</v>
      </c>
    </row>
    <row r="1281" spans="1:2" x14ac:dyDescent="0.2">
      <c r="A1281">
        <v>0.13</v>
      </c>
      <c r="B1281" t="str">
        <f t="shared" si="19"/>
        <v>NO</v>
      </c>
    </row>
    <row r="1282" spans="1:2" x14ac:dyDescent="0.2">
      <c r="A1282">
        <v>0.14000000000000001</v>
      </c>
      <c r="B1282" t="str">
        <f t="shared" si="19"/>
        <v>NO</v>
      </c>
    </row>
    <row r="1283" spans="1:2" x14ac:dyDescent="0.2">
      <c r="A1283">
        <v>0.18</v>
      </c>
      <c r="B1283" t="str">
        <f t="shared" ref="B1283:B1346" si="20">IF($A1283&gt;$E$12, "YES", IF($A1283&lt;$E$11, "YES", "NO"))</f>
        <v>NO</v>
      </c>
    </row>
    <row r="1284" spans="1:2" x14ac:dyDescent="0.2">
      <c r="A1284">
        <v>0.34</v>
      </c>
      <c r="B1284" t="str">
        <f t="shared" si="20"/>
        <v>NO</v>
      </c>
    </row>
    <row r="1285" spans="1:2" x14ac:dyDescent="0.2">
      <c r="A1285">
        <v>0.04</v>
      </c>
      <c r="B1285" t="str">
        <f t="shared" si="20"/>
        <v>NO</v>
      </c>
    </row>
    <row r="1286" spans="1:2" x14ac:dyDescent="0.2">
      <c r="A1286">
        <v>0.12</v>
      </c>
      <c r="B1286" t="str">
        <f t="shared" si="20"/>
        <v>NO</v>
      </c>
    </row>
    <row r="1287" spans="1:2" x14ac:dyDescent="0.2">
      <c r="A1287">
        <v>0.1</v>
      </c>
      <c r="B1287" t="str">
        <f t="shared" si="20"/>
        <v>NO</v>
      </c>
    </row>
    <row r="1288" spans="1:2" x14ac:dyDescent="0.2">
      <c r="A1288">
        <v>0.12</v>
      </c>
      <c r="B1288" t="str">
        <f t="shared" si="20"/>
        <v>NO</v>
      </c>
    </row>
    <row r="1289" spans="1:2" x14ac:dyDescent="0.2">
      <c r="A1289">
        <v>0.11</v>
      </c>
      <c r="B1289" t="str">
        <f t="shared" si="20"/>
        <v>NO</v>
      </c>
    </row>
    <row r="1290" spans="1:2" x14ac:dyDescent="0.2">
      <c r="A1290">
        <v>0.14000000000000001</v>
      </c>
      <c r="B1290" t="str">
        <f t="shared" si="20"/>
        <v>NO</v>
      </c>
    </row>
    <row r="1291" spans="1:2" x14ac:dyDescent="0.2">
      <c r="A1291">
        <v>0.12</v>
      </c>
      <c r="B1291" t="str">
        <f t="shared" si="20"/>
        <v>NO</v>
      </c>
    </row>
    <row r="1292" spans="1:2" x14ac:dyDescent="0.2">
      <c r="A1292">
        <v>0.18</v>
      </c>
      <c r="B1292" t="str">
        <f t="shared" si="20"/>
        <v>NO</v>
      </c>
    </row>
    <row r="1293" spans="1:2" x14ac:dyDescent="0.2">
      <c r="A1293">
        <v>0.17</v>
      </c>
      <c r="B1293" t="str">
        <f t="shared" si="20"/>
        <v>NO</v>
      </c>
    </row>
    <row r="1294" spans="1:2" x14ac:dyDescent="0.2">
      <c r="A1294">
        <v>5.15</v>
      </c>
      <c r="B1294" t="str">
        <f t="shared" si="20"/>
        <v>NO</v>
      </c>
    </row>
    <row r="1295" spans="1:2" x14ac:dyDescent="0.2">
      <c r="A1295">
        <v>0.24</v>
      </c>
      <c r="B1295" t="str">
        <f t="shared" si="20"/>
        <v>NO</v>
      </c>
    </row>
    <row r="1296" spans="1:2" x14ac:dyDescent="0.2">
      <c r="A1296">
        <v>0.35</v>
      </c>
      <c r="B1296" t="str">
        <f t="shared" si="20"/>
        <v>NO</v>
      </c>
    </row>
    <row r="1297" spans="1:2" x14ac:dyDescent="0.2">
      <c r="A1297">
        <v>35.51</v>
      </c>
      <c r="B1297" t="str">
        <f t="shared" si="20"/>
        <v>YES</v>
      </c>
    </row>
    <row r="1298" spans="1:2" x14ac:dyDescent="0.2">
      <c r="A1298">
        <v>0.46</v>
      </c>
      <c r="B1298" t="str">
        <f t="shared" si="20"/>
        <v>NO</v>
      </c>
    </row>
    <row r="1299" spans="1:2" x14ac:dyDescent="0.2">
      <c r="A1299">
        <v>0.49</v>
      </c>
      <c r="B1299" t="str">
        <f t="shared" si="20"/>
        <v>NO</v>
      </c>
    </row>
    <row r="1300" spans="1:2" x14ac:dyDescent="0.2">
      <c r="A1300">
        <v>0.5</v>
      </c>
      <c r="B1300" t="str">
        <f t="shared" si="20"/>
        <v>NO</v>
      </c>
    </row>
    <row r="1301" spans="1:2" x14ac:dyDescent="0.2">
      <c r="A1301">
        <v>0.69</v>
      </c>
      <c r="B1301" t="str">
        <f t="shared" si="20"/>
        <v>NO</v>
      </c>
    </row>
    <row r="1302" spans="1:2" x14ac:dyDescent="0.2">
      <c r="A1302">
        <v>0.94</v>
      </c>
      <c r="B1302" t="str">
        <f t="shared" si="20"/>
        <v>NO</v>
      </c>
    </row>
    <row r="1303" spans="1:2" x14ac:dyDescent="0.2">
      <c r="A1303">
        <v>0.08</v>
      </c>
      <c r="B1303" t="str">
        <f t="shared" si="20"/>
        <v>NO</v>
      </c>
    </row>
    <row r="1304" spans="1:2" x14ac:dyDescent="0.2">
      <c r="A1304">
        <v>0.16</v>
      </c>
      <c r="B1304" t="str">
        <f t="shared" si="20"/>
        <v>NO</v>
      </c>
    </row>
    <row r="1305" spans="1:2" x14ac:dyDescent="0.2">
      <c r="A1305">
        <v>56.98</v>
      </c>
      <c r="B1305" t="str">
        <f t="shared" si="20"/>
        <v>YES</v>
      </c>
    </row>
    <row r="1306" spans="1:2" x14ac:dyDescent="0.2">
      <c r="A1306">
        <v>29.35</v>
      </c>
      <c r="B1306" t="str">
        <f t="shared" si="20"/>
        <v>YES</v>
      </c>
    </row>
    <row r="1307" spans="1:2" x14ac:dyDescent="0.2">
      <c r="A1307">
        <v>9.67</v>
      </c>
      <c r="B1307" t="str">
        <f t="shared" si="20"/>
        <v>YES</v>
      </c>
    </row>
    <row r="1308" spans="1:2" x14ac:dyDescent="0.2">
      <c r="A1308">
        <v>2.82</v>
      </c>
      <c r="B1308" t="str">
        <f t="shared" si="20"/>
        <v>NO</v>
      </c>
    </row>
    <row r="1309" spans="1:2" x14ac:dyDescent="0.2">
      <c r="A1309">
        <v>10.16</v>
      </c>
      <c r="B1309" t="str">
        <f t="shared" si="20"/>
        <v>YES</v>
      </c>
    </row>
    <row r="1310" spans="1:2" x14ac:dyDescent="0.2">
      <c r="A1310">
        <v>0.16</v>
      </c>
      <c r="B1310" t="str">
        <f t="shared" si="20"/>
        <v>NO</v>
      </c>
    </row>
    <row r="1311" spans="1:2" x14ac:dyDescent="0.2">
      <c r="A1311">
        <v>0.14000000000000001</v>
      </c>
      <c r="B1311" t="str">
        <f t="shared" si="20"/>
        <v>NO</v>
      </c>
    </row>
    <row r="1312" spans="1:2" x14ac:dyDescent="0.2">
      <c r="A1312">
        <v>0.19</v>
      </c>
      <c r="B1312" t="str">
        <f t="shared" si="20"/>
        <v>NO</v>
      </c>
    </row>
    <row r="1313" spans="1:2" x14ac:dyDescent="0.2">
      <c r="A1313">
        <v>0.14000000000000001</v>
      </c>
      <c r="B1313" t="str">
        <f t="shared" si="20"/>
        <v>NO</v>
      </c>
    </row>
    <row r="1314" spans="1:2" x14ac:dyDescent="0.2">
      <c r="A1314">
        <v>0.13</v>
      </c>
      <c r="B1314" t="str">
        <f t="shared" si="20"/>
        <v>NO</v>
      </c>
    </row>
    <row r="1315" spans="1:2" x14ac:dyDescent="0.2">
      <c r="A1315">
        <v>0.34</v>
      </c>
      <c r="B1315" t="str">
        <f t="shared" si="20"/>
        <v>NO</v>
      </c>
    </row>
    <row r="1316" spans="1:2" x14ac:dyDescent="0.2">
      <c r="A1316">
        <v>1.04</v>
      </c>
      <c r="B1316" t="str">
        <f t="shared" si="20"/>
        <v>NO</v>
      </c>
    </row>
    <row r="1317" spans="1:2" x14ac:dyDescent="0.2">
      <c r="A1317">
        <v>0.16</v>
      </c>
      <c r="B1317" t="str">
        <f t="shared" si="20"/>
        <v>NO</v>
      </c>
    </row>
    <row r="1318" spans="1:2" x14ac:dyDescent="0.2">
      <c r="A1318">
        <v>0.16</v>
      </c>
      <c r="B1318" t="str">
        <f t="shared" si="20"/>
        <v>NO</v>
      </c>
    </row>
    <row r="1319" spans="1:2" x14ac:dyDescent="0.2">
      <c r="A1319">
        <v>0.12</v>
      </c>
      <c r="B1319" t="str">
        <f t="shared" si="20"/>
        <v>NO</v>
      </c>
    </row>
    <row r="1320" spans="1:2" x14ac:dyDescent="0.2">
      <c r="A1320">
        <v>30.96</v>
      </c>
      <c r="B1320" t="str">
        <f t="shared" si="20"/>
        <v>YES</v>
      </c>
    </row>
    <row r="1321" spans="1:2" x14ac:dyDescent="0.2">
      <c r="A1321">
        <v>35.28</v>
      </c>
      <c r="B1321" t="str">
        <f t="shared" si="20"/>
        <v>YES</v>
      </c>
    </row>
    <row r="1322" spans="1:2" x14ac:dyDescent="0.2">
      <c r="A1322">
        <v>12.49</v>
      </c>
      <c r="B1322" t="str">
        <f t="shared" si="20"/>
        <v>YES</v>
      </c>
    </row>
    <row r="1323" spans="1:2" x14ac:dyDescent="0.2">
      <c r="A1323">
        <v>0.49</v>
      </c>
      <c r="B1323" t="str">
        <f t="shared" si="20"/>
        <v>NO</v>
      </c>
    </row>
    <row r="1324" spans="1:2" x14ac:dyDescent="0.2">
      <c r="A1324">
        <v>0.68</v>
      </c>
      <c r="B1324" t="str">
        <f t="shared" si="20"/>
        <v>NO</v>
      </c>
    </row>
    <row r="1325" spans="1:2" x14ac:dyDescent="0.2">
      <c r="A1325">
        <v>0.36</v>
      </c>
      <c r="B1325" t="str">
        <f t="shared" si="20"/>
        <v>NO</v>
      </c>
    </row>
    <row r="1326" spans="1:2" x14ac:dyDescent="0.2">
      <c r="A1326">
        <v>0.51</v>
      </c>
      <c r="B1326" t="str">
        <f t="shared" si="20"/>
        <v>NO</v>
      </c>
    </row>
    <row r="1327" spans="1:2" x14ac:dyDescent="0.2">
      <c r="A1327">
        <v>0.59</v>
      </c>
      <c r="B1327" t="str">
        <f t="shared" si="20"/>
        <v>NO</v>
      </c>
    </row>
    <row r="1328" spans="1:2" x14ac:dyDescent="0.2">
      <c r="A1328">
        <v>0.28999999999999998</v>
      </c>
      <c r="B1328" t="str">
        <f t="shared" si="20"/>
        <v>NO</v>
      </c>
    </row>
    <row r="1329" spans="1:2" x14ac:dyDescent="0.2">
      <c r="A1329">
        <v>0.18</v>
      </c>
      <c r="B1329" t="str">
        <f t="shared" si="20"/>
        <v>NO</v>
      </c>
    </row>
    <row r="1330" spans="1:2" x14ac:dyDescent="0.2">
      <c r="A1330">
        <v>32.65</v>
      </c>
      <c r="B1330" t="str">
        <f t="shared" si="20"/>
        <v>YES</v>
      </c>
    </row>
    <row r="1331" spans="1:2" x14ac:dyDescent="0.2">
      <c r="A1331">
        <v>5.24</v>
      </c>
      <c r="B1331" t="str">
        <f t="shared" si="20"/>
        <v>NO</v>
      </c>
    </row>
    <row r="1332" spans="1:2" x14ac:dyDescent="0.2">
      <c r="A1332">
        <v>39.18</v>
      </c>
      <c r="B1332" t="str">
        <f t="shared" si="20"/>
        <v>YES</v>
      </c>
    </row>
    <row r="1333" spans="1:2" x14ac:dyDescent="0.2">
      <c r="A1333">
        <v>2.0299999999999998</v>
      </c>
      <c r="B1333" t="str">
        <f t="shared" si="20"/>
        <v>NO</v>
      </c>
    </row>
    <row r="1334" spans="1:2" x14ac:dyDescent="0.2">
      <c r="A1334">
        <v>52.29</v>
      </c>
      <c r="B1334" t="str">
        <f t="shared" si="20"/>
        <v>YES</v>
      </c>
    </row>
    <row r="1335" spans="1:2" x14ac:dyDescent="0.2">
      <c r="A1335">
        <v>44.9</v>
      </c>
      <c r="B1335" t="str">
        <f t="shared" si="20"/>
        <v>YES</v>
      </c>
    </row>
    <row r="1336" spans="1:2" x14ac:dyDescent="0.2">
      <c r="A1336">
        <v>0</v>
      </c>
      <c r="B1336" t="str">
        <f t="shared" si="20"/>
        <v>NO</v>
      </c>
    </row>
    <row r="1337" spans="1:2" x14ac:dyDescent="0.2">
      <c r="A1337">
        <v>0.5</v>
      </c>
      <c r="B1337" t="str">
        <f t="shared" si="20"/>
        <v>NO</v>
      </c>
    </row>
    <row r="1338" spans="1:2" x14ac:dyDescent="0.2">
      <c r="A1338">
        <v>0.76</v>
      </c>
      <c r="B1338" t="str">
        <f t="shared" si="20"/>
        <v>NO</v>
      </c>
    </row>
    <row r="1339" spans="1:2" x14ac:dyDescent="0.2">
      <c r="A1339">
        <v>0.71</v>
      </c>
      <c r="B1339" t="str">
        <f t="shared" si="20"/>
        <v>NO</v>
      </c>
    </row>
    <row r="1340" spans="1:2" x14ac:dyDescent="0.2">
      <c r="A1340">
        <v>0.05</v>
      </c>
      <c r="B1340" t="str">
        <f t="shared" si="20"/>
        <v>NO</v>
      </c>
    </row>
    <row r="1341" spans="1:2" x14ac:dyDescent="0.2">
      <c r="A1341">
        <v>0.06</v>
      </c>
      <c r="B1341" t="str">
        <f t="shared" si="20"/>
        <v>NO</v>
      </c>
    </row>
    <row r="1342" spans="1:2" x14ac:dyDescent="0.2">
      <c r="A1342">
        <v>0.22</v>
      </c>
      <c r="B1342" t="str">
        <f t="shared" si="20"/>
        <v>NO</v>
      </c>
    </row>
    <row r="1343" spans="1:2" x14ac:dyDescent="0.2">
      <c r="A1343">
        <v>0.32</v>
      </c>
      <c r="B1343" t="str">
        <f t="shared" si="20"/>
        <v>NO</v>
      </c>
    </row>
    <row r="1344" spans="1:2" x14ac:dyDescent="0.2">
      <c r="A1344">
        <v>7.0000000000000007E-2</v>
      </c>
      <c r="B1344" t="str">
        <f t="shared" si="20"/>
        <v>NO</v>
      </c>
    </row>
    <row r="1345" spans="1:2" x14ac:dyDescent="0.2">
      <c r="A1345">
        <v>0.06</v>
      </c>
      <c r="B1345" t="str">
        <f t="shared" si="20"/>
        <v>NO</v>
      </c>
    </row>
    <row r="1346" spans="1:2" x14ac:dyDescent="0.2">
      <c r="A1346">
        <v>0.21</v>
      </c>
      <c r="B1346" t="str">
        <f t="shared" si="20"/>
        <v>NO</v>
      </c>
    </row>
    <row r="1347" spans="1:2" x14ac:dyDescent="0.2">
      <c r="A1347">
        <v>0.1</v>
      </c>
      <c r="B1347" t="str">
        <f t="shared" ref="B1347:B1410" si="21">IF($A1347&gt;$E$12, "YES", IF($A1347&lt;$E$11, "YES", "NO"))</f>
        <v>NO</v>
      </c>
    </row>
    <row r="1348" spans="1:2" x14ac:dyDescent="0.2">
      <c r="A1348">
        <v>0.01</v>
      </c>
      <c r="B1348" t="str">
        <f t="shared" si="21"/>
        <v>NO</v>
      </c>
    </row>
    <row r="1349" spans="1:2" x14ac:dyDescent="0.2">
      <c r="A1349">
        <v>0.01</v>
      </c>
      <c r="B1349" t="str">
        <f t="shared" si="21"/>
        <v>NO</v>
      </c>
    </row>
    <row r="1350" spans="1:2" x14ac:dyDescent="0.2">
      <c r="A1350">
        <v>0.01</v>
      </c>
      <c r="B1350" t="str">
        <f t="shared" si="21"/>
        <v>NO</v>
      </c>
    </row>
    <row r="1351" spans="1:2" x14ac:dyDescent="0.2">
      <c r="A1351">
        <v>0.09</v>
      </c>
      <c r="B1351" t="str">
        <f t="shared" si="21"/>
        <v>NO</v>
      </c>
    </row>
    <row r="1352" spans="1:2" x14ac:dyDescent="0.2">
      <c r="A1352">
        <v>0.09</v>
      </c>
      <c r="B1352" t="str">
        <f t="shared" si="21"/>
        <v>NO</v>
      </c>
    </row>
    <row r="1353" spans="1:2" x14ac:dyDescent="0.2">
      <c r="A1353">
        <v>0.09</v>
      </c>
      <c r="B1353" t="str">
        <f t="shared" si="21"/>
        <v>NO</v>
      </c>
    </row>
    <row r="1354" spans="1:2" x14ac:dyDescent="0.2">
      <c r="A1354">
        <v>0.11</v>
      </c>
      <c r="B1354" t="str">
        <f t="shared" si="21"/>
        <v>NO</v>
      </c>
    </row>
    <row r="1355" spans="1:2" x14ac:dyDescent="0.2">
      <c r="A1355">
        <v>0.71</v>
      </c>
      <c r="B1355" t="str">
        <f t="shared" si="21"/>
        <v>NO</v>
      </c>
    </row>
    <row r="1356" spans="1:2" x14ac:dyDescent="0.2">
      <c r="A1356">
        <v>27.56</v>
      </c>
      <c r="B1356" t="str">
        <f t="shared" si="21"/>
        <v>YES</v>
      </c>
    </row>
    <row r="1357" spans="1:2" x14ac:dyDescent="0.2">
      <c r="A1357">
        <v>0.18</v>
      </c>
      <c r="B1357" t="str">
        <f t="shared" si="21"/>
        <v>NO</v>
      </c>
    </row>
    <row r="1358" spans="1:2" x14ac:dyDescent="0.2">
      <c r="A1358">
        <v>0.08</v>
      </c>
      <c r="B1358" t="str">
        <f t="shared" si="21"/>
        <v>NO</v>
      </c>
    </row>
    <row r="1359" spans="1:2" x14ac:dyDescent="0.2">
      <c r="A1359">
        <v>5.83</v>
      </c>
      <c r="B1359" t="str">
        <f t="shared" si="21"/>
        <v>YES</v>
      </c>
    </row>
    <row r="1360" spans="1:2" x14ac:dyDescent="0.2">
      <c r="A1360">
        <v>0.33</v>
      </c>
      <c r="B1360" t="str">
        <f t="shared" si="21"/>
        <v>NO</v>
      </c>
    </row>
    <row r="1361" spans="1:2" x14ac:dyDescent="0.2">
      <c r="A1361">
        <v>4.96</v>
      </c>
      <c r="B1361" t="str">
        <f t="shared" si="21"/>
        <v>NO</v>
      </c>
    </row>
    <row r="1362" spans="1:2" x14ac:dyDescent="0.2">
      <c r="A1362">
        <v>0.42</v>
      </c>
      <c r="B1362" t="str">
        <f t="shared" si="21"/>
        <v>NO</v>
      </c>
    </row>
    <row r="1363" spans="1:2" x14ac:dyDescent="0.2">
      <c r="A1363">
        <v>3.09</v>
      </c>
      <c r="B1363" t="str">
        <f t="shared" si="21"/>
        <v>NO</v>
      </c>
    </row>
    <row r="1364" spans="1:2" x14ac:dyDescent="0.2">
      <c r="A1364">
        <v>0.45</v>
      </c>
      <c r="B1364" t="str">
        <f t="shared" si="21"/>
        <v>NO</v>
      </c>
    </row>
    <row r="1365" spans="1:2" x14ac:dyDescent="0.2">
      <c r="A1365">
        <v>1.61</v>
      </c>
      <c r="B1365" t="str">
        <f t="shared" si="21"/>
        <v>NO</v>
      </c>
    </row>
    <row r="1366" spans="1:2" x14ac:dyDescent="0.2">
      <c r="A1366">
        <v>0.26</v>
      </c>
      <c r="B1366" t="str">
        <f t="shared" si="21"/>
        <v>NO</v>
      </c>
    </row>
    <row r="1367" spans="1:2" x14ac:dyDescent="0.2">
      <c r="A1367">
        <v>8.25</v>
      </c>
      <c r="B1367" t="str">
        <f t="shared" si="21"/>
        <v>YES</v>
      </c>
    </row>
    <row r="1368" spans="1:2" x14ac:dyDescent="0.2">
      <c r="A1368">
        <v>0.59</v>
      </c>
      <c r="B1368" t="str">
        <f t="shared" si="21"/>
        <v>NO</v>
      </c>
    </row>
    <row r="1369" spans="1:2" x14ac:dyDescent="0.2">
      <c r="A1369">
        <v>0.86</v>
      </c>
      <c r="B1369" t="str">
        <f t="shared" si="21"/>
        <v>NO</v>
      </c>
    </row>
    <row r="1370" spans="1:2" x14ac:dyDescent="0.2">
      <c r="A1370">
        <v>0.77</v>
      </c>
      <c r="B1370" t="str">
        <f t="shared" si="21"/>
        <v>NO</v>
      </c>
    </row>
    <row r="1371" spans="1:2" x14ac:dyDescent="0.2">
      <c r="A1371">
        <v>36.92</v>
      </c>
      <c r="B1371" t="str">
        <f t="shared" si="21"/>
        <v>YES</v>
      </c>
    </row>
    <row r="1372" spans="1:2" x14ac:dyDescent="0.2">
      <c r="A1372">
        <v>0.45</v>
      </c>
      <c r="B1372" t="str">
        <f t="shared" si="21"/>
        <v>NO</v>
      </c>
    </row>
    <row r="1373" spans="1:2" x14ac:dyDescent="0.2">
      <c r="A1373">
        <v>58.66</v>
      </c>
      <c r="B1373" t="str">
        <f t="shared" si="21"/>
        <v>YES</v>
      </c>
    </row>
    <row r="1374" spans="1:2" x14ac:dyDescent="0.2">
      <c r="A1374">
        <v>0.03</v>
      </c>
      <c r="B1374" t="str">
        <f t="shared" si="21"/>
        <v>NO</v>
      </c>
    </row>
    <row r="1375" spans="1:2" x14ac:dyDescent="0.2">
      <c r="A1375">
        <v>0</v>
      </c>
      <c r="B1375" t="str">
        <f t="shared" si="21"/>
        <v>NO</v>
      </c>
    </row>
    <row r="1376" spans="1:2" x14ac:dyDescent="0.2">
      <c r="A1376">
        <v>0.01</v>
      </c>
      <c r="B1376" t="str">
        <f t="shared" si="21"/>
        <v>NO</v>
      </c>
    </row>
    <row r="1377" spans="1:2" x14ac:dyDescent="0.2">
      <c r="A1377">
        <v>0.01</v>
      </c>
      <c r="B1377" t="str">
        <f t="shared" si="21"/>
        <v>NO</v>
      </c>
    </row>
    <row r="1378" spans="1:2" x14ac:dyDescent="0.2">
      <c r="A1378">
        <v>0</v>
      </c>
      <c r="B1378" t="str">
        <f t="shared" si="21"/>
        <v>NO</v>
      </c>
    </row>
    <row r="1379" spans="1:2" x14ac:dyDescent="0.2">
      <c r="A1379">
        <v>0.05</v>
      </c>
      <c r="B1379" t="str">
        <f t="shared" si="21"/>
        <v>NO</v>
      </c>
    </row>
    <row r="1380" spans="1:2" x14ac:dyDescent="0.2">
      <c r="A1380">
        <v>0.72</v>
      </c>
      <c r="B1380" t="str">
        <f t="shared" si="21"/>
        <v>NO</v>
      </c>
    </row>
    <row r="1381" spans="1:2" x14ac:dyDescent="0.2">
      <c r="A1381">
        <v>0.03</v>
      </c>
      <c r="B1381" t="str">
        <f t="shared" si="21"/>
        <v>NO</v>
      </c>
    </row>
    <row r="1382" spans="1:2" x14ac:dyDescent="0.2">
      <c r="A1382">
        <v>0.05</v>
      </c>
      <c r="B1382" t="str">
        <f t="shared" si="21"/>
        <v>NO</v>
      </c>
    </row>
    <row r="1383" spans="1:2" x14ac:dyDescent="0.2">
      <c r="A1383">
        <v>0.06</v>
      </c>
      <c r="B1383" t="str">
        <f t="shared" si="21"/>
        <v>NO</v>
      </c>
    </row>
    <row r="1384" spans="1:2" x14ac:dyDescent="0.2">
      <c r="A1384">
        <v>0.73</v>
      </c>
      <c r="B1384" t="str">
        <f t="shared" si="21"/>
        <v>NO</v>
      </c>
    </row>
    <row r="1385" spans="1:2" x14ac:dyDescent="0.2">
      <c r="A1385">
        <v>0.02</v>
      </c>
      <c r="B1385" t="str">
        <f t="shared" si="21"/>
        <v>NO</v>
      </c>
    </row>
    <row r="1386" spans="1:2" x14ac:dyDescent="0.2">
      <c r="A1386">
        <v>0.14000000000000001</v>
      </c>
      <c r="B1386" t="str">
        <f t="shared" si="21"/>
        <v>NO</v>
      </c>
    </row>
    <row r="1387" spans="1:2" x14ac:dyDescent="0.2">
      <c r="A1387">
        <v>0.49</v>
      </c>
      <c r="B1387" t="str">
        <f t="shared" si="21"/>
        <v>NO</v>
      </c>
    </row>
    <row r="1388" spans="1:2" x14ac:dyDescent="0.2">
      <c r="A1388">
        <v>0.12</v>
      </c>
      <c r="B1388" t="str">
        <f t="shared" si="21"/>
        <v>NO</v>
      </c>
    </row>
    <row r="1389" spans="1:2" x14ac:dyDescent="0.2">
      <c r="A1389">
        <v>0.17</v>
      </c>
      <c r="B1389" t="str">
        <f t="shared" si="21"/>
        <v>NO</v>
      </c>
    </row>
    <row r="1390" spans="1:2" x14ac:dyDescent="0.2">
      <c r="A1390">
        <v>0.36</v>
      </c>
      <c r="B1390" t="str">
        <f t="shared" si="21"/>
        <v>NO</v>
      </c>
    </row>
    <row r="1391" spans="1:2" x14ac:dyDescent="0.2">
      <c r="A1391">
        <v>0.2</v>
      </c>
      <c r="B1391" t="str">
        <f t="shared" si="21"/>
        <v>NO</v>
      </c>
    </row>
    <row r="1392" spans="1:2" x14ac:dyDescent="0.2">
      <c r="A1392">
        <v>0.19</v>
      </c>
      <c r="B1392" t="str">
        <f t="shared" si="21"/>
        <v>NO</v>
      </c>
    </row>
    <row r="1393" spans="1:2" x14ac:dyDescent="0.2">
      <c r="A1393">
        <v>0.41</v>
      </c>
      <c r="B1393" t="str">
        <f t="shared" si="21"/>
        <v>NO</v>
      </c>
    </row>
    <row r="1394" spans="1:2" x14ac:dyDescent="0.2">
      <c r="A1394">
        <v>0.17</v>
      </c>
      <c r="B1394" t="str">
        <f t="shared" si="21"/>
        <v>NO</v>
      </c>
    </row>
    <row r="1395" spans="1:2" x14ac:dyDescent="0.2">
      <c r="A1395">
        <v>0.6</v>
      </c>
      <c r="B1395" t="str">
        <f t="shared" si="21"/>
        <v>NO</v>
      </c>
    </row>
    <row r="1396" spans="1:2" x14ac:dyDescent="0.2">
      <c r="A1396">
        <v>0.16</v>
      </c>
      <c r="B1396" t="str">
        <f t="shared" si="21"/>
        <v>NO</v>
      </c>
    </row>
    <row r="1397" spans="1:2" x14ac:dyDescent="0.2">
      <c r="A1397">
        <v>0.72</v>
      </c>
      <c r="B1397" t="str">
        <f t="shared" si="21"/>
        <v>NO</v>
      </c>
    </row>
    <row r="1398" spans="1:2" x14ac:dyDescent="0.2">
      <c r="A1398">
        <v>0.16</v>
      </c>
      <c r="B1398" t="str">
        <f t="shared" si="21"/>
        <v>NO</v>
      </c>
    </row>
    <row r="1399" spans="1:2" x14ac:dyDescent="0.2">
      <c r="A1399">
        <v>0.47</v>
      </c>
      <c r="B1399" t="str">
        <f t="shared" si="21"/>
        <v>NO</v>
      </c>
    </row>
    <row r="1400" spans="1:2" x14ac:dyDescent="0.2">
      <c r="A1400">
        <v>0.71</v>
      </c>
      <c r="B1400" t="str">
        <f t="shared" si="21"/>
        <v>NO</v>
      </c>
    </row>
    <row r="1401" spans="1:2" x14ac:dyDescent="0.2">
      <c r="A1401">
        <v>0.34</v>
      </c>
      <c r="B1401" t="str">
        <f t="shared" si="21"/>
        <v>NO</v>
      </c>
    </row>
    <row r="1402" spans="1:2" x14ac:dyDescent="0.2">
      <c r="A1402">
        <v>0.59</v>
      </c>
      <c r="B1402" t="str">
        <f t="shared" si="21"/>
        <v>NO</v>
      </c>
    </row>
    <row r="1403" spans="1:2" x14ac:dyDescent="0.2">
      <c r="A1403">
        <v>0.22</v>
      </c>
      <c r="B1403" t="str">
        <f t="shared" si="21"/>
        <v>NO</v>
      </c>
    </row>
    <row r="1404" spans="1:2" x14ac:dyDescent="0.2">
      <c r="A1404">
        <v>1.27</v>
      </c>
      <c r="B1404" t="str">
        <f t="shared" si="21"/>
        <v>NO</v>
      </c>
    </row>
    <row r="1405" spans="1:2" x14ac:dyDescent="0.2">
      <c r="A1405">
        <v>0.71</v>
      </c>
      <c r="B1405" t="str">
        <f t="shared" si="21"/>
        <v>NO</v>
      </c>
    </row>
    <row r="1406" spans="1:2" x14ac:dyDescent="0.2">
      <c r="A1406">
        <v>0.75</v>
      </c>
      <c r="B1406" t="str">
        <f t="shared" si="21"/>
        <v>NO</v>
      </c>
    </row>
    <row r="1407" spans="1:2" x14ac:dyDescent="0.2">
      <c r="A1407">
        <v>1</v>
      </c>
      <c r="B1407" t="str">
        <f t="shared" si="21"/>
        <v>NO</v>
      </c>
    </row>
    <row r="1408" spans="1:2" x14ac:dyDescent="0.2">
      <c r="A1408">
        <v>0.96</v>
      </c>
      <c r="B1408" t="str">
        <f t="shared" si="21"/>
        <v>NO</v>
      </c>
    </row>
    <row r="1409" spans="1:2" x14ac:dyDescent="0.2">
      <c r="A1409">
        <v>0.86</v>
      </c>
      <c r="B1409" t="str">
        <f t="shared" si="21"/>
        <v>NO</v>
      </c>
    </row>
    <row r="1410" spans="1:2" x14ac:dyDescent="0.2">
      <c r="A1410">
        <v>1.01</v>
      </c>
      <c r="B1410" t="str">
        <f t="shared" si="21"/>
        <v>NO</v>
      </c>
    </row>
    <row r="1411" spans="1:2" x14ac:dyDescent="0.2">
      <c r="A1411">
        <v>0.72</v>
      </c>
      <c r="B1411" t="str">
        <f t="shared" ref="B1411:B1474" si="22">IF($A1411&gt;$E$12, "YES", IF($A1411&lt;$E$11, "YES", "NO"))</f>
        <v>NO</v>
      </c>
    </row>
    <row r="1412" spans="1:2" x14ac:dyDescent="0.2">
      <c r="A1412">
        <v>1.5</v>
      </c>
      <c r="B1412" t="str">
        <f t="shared" si="22"/>
        <v>NO</v>
      </c>
    </row>
    <row r="1413" spans="1:2" x14ac:dyDescent="0.2">
      <c r="A1413">
        <v>1.62</v>
      </c>
      <c r="B1413" t="str">
        <f t="shared" si="22"/>
        <v>NO</v>
      </c>
    </row>
    <row r="1414" spans="1:2" x14ac:dyDescent="0.2">
      <c r="A1414">
        <v>0.87</v>
      </c>
      <c r="B1414" t="str">
        <f t="shared" si="22"/>
        <v>NO</v>
      </c>
    </row>
    <row r="1415" spans="1:2" x14ac:dyDescent="0.2">
      <c r="A1415">
        <v>0.69</v>
      </c>
      <c r="B1415" t="str">
        <f t="shared" si="22"/>
        <v>NO</v>
      </c>
    </row>
    <row r="1416" spans="1:2" x14ac:dyDescent="0.2">
      <c r="A1416">
        <v>0.87</v>
      </c>
      <c r="B1416" t="str">
        <f t="shared" si="22"/>
        <v>NO</v>
      </c>
    </row>
    <row r="1417" spans="1:2" x14ac:dyDescent="0.2">
      <c r="A1417">
        <v>1.74</v>
      </c>
      <c r="B1417" t="str">
        <f t="shared" si="22"/>
        <v>NO</v>
      </c>
    </row>
    <row r="1418" spans="1:2" x14ac:dyDescent="0.2">
      <c r="A1418">
        <v>1.06</v>
      </c>
      <c r="B1418" t="str">
        <f t="shared" si="22"/>
        <v>NO</v>
      </c>
    </row>
    <row r="1419" spans="1:2" x14ac:dyDescent="0.2">
      <c r="A1419">
        <v>0.67</v>
      </c>
      <c r="B1419" t="str">
        <f t="shared" si="22"/>
        <v>NO</v>
      </c>
    </row>
    <row r="1420" spans="1:2" x14ac:dyDescent="0.2">
      <c r="A1420">
        <v>0.55000000000000004</v>
      </c>
      <c r="B1420" t="str">
        <f t="shared" si="22"/>
        <v>NO</v>
      </c>
    </row>
    <row r="1421" spans="1:2" x14ac:dyDescent="0.2">
      <c r="A1421">
        <v>0.33</v>
      </c>
      <c r="B1421" t="str">
        <f t="shared" si="22"/>
        <v>NO</v>
      </c>
    </row>
    <row r="1422" spans="1:2" x14ac:dyDescent="0.2">
      <c r="A1422">
        <v>2</v>
      </c>
      <c r="B1422" t="str">
        <f t="shared" si="22"/>
        <v>NO</v>
      </c>
    </row>
    <row r="1423" spans="1:2" x14ac:dyDescent="0.2">
      <c r="A1423">
        <v>2.57</v>
      </c>
      <c r="B1423" t="str">
        <f t="shared" si="22"/>
        <v>NO</v>
      </c>
    </row>
    <row r="1424" spans="1:2" x14ac:dyDescent="0.2">
      <c r="A1424">
        <v>0.67</v>
      </c>
      <c r="B1424" t="str">
        <f t="shared" si="22"/>
        <v>NO</v>
      </c>
    </row>
    <row r="1425" spans="1:2" x14ac:dyDescent="0.2">
      <c r="A1425">
        <v>0.34</v>
      </c>
      <c r="B1425" t="str">
        <f t="shared" si="22"/>
        <v>NO</v>
      </c>
    </row>
    <row r="1426" spans="1:2" x14ac:dyDescent="0.2">
      <c r="A1426">
        <v>0.6</v>
      </c>
      <c r="B1426" t="str">
        <f t="shared" si="22"/>
        <v>NO</v>
      </c>
    </row>
    <row r="1427" spans="1:2" x14ac:dyDescent="0.2">
      <c r="A1427">
        <v>0.81</v>
      </c>
      <c r="B1427" t="str">
        <f t="shared" si="22"/>
        <v>NO</v>
      </c>
    </row>
    <row r="1428" spans="1:2" x14ac:dyDescent="0.2">
      <c r="A1428">
        <v>0.47</v>
      </c>
      <c r="B1428" t="str">
        <f t="shared" si="22"/>
        <v>NO</v>
      </c>
    </row>
    <row r="1429" spans="1:2" x14ac:dyDescent="0.2">
      <c r="A1429">
        <v>0.84</v>
      </c>
      <c r="B1429" t="str">
        <f t="shared" si="22"/>
        <v>NO</v>
      </c>
    </row>
    <row r="1430" spans="1:2" x14ac:dyDescent="0.2">
      <c r="A1430">
        <v>0.61</v>
      </c>
      <c r="B1430" t="str">
        <f t="shared" si="22"/>
        <v>NO</v>
      </c>
    </row>
    <row r="1431" spans="1:2" x14ac:dyDescent="0.2">
      <c r="A1431">
        <v>0.68</v>
      </c>
      <c r="B1431" t="str">
        <f t="shared" si="22"/>
        <v>NO</v>
      </c>
    </row>
    <row r="1432" spans="1:2" x14ac:dyDescent="0.2">
      <c r="A1432">
        <v>0.71</v>
      </c>
      <c r="B1432" t="str">
        <f t="shared" si="22"/>
        <v>NO</v>
      </c>
    </row>
    <row r="1433" spans="1:2" x14ac:dyDescent="0.2">
      <c r="A1433">
        <v>0.81</v>
      </c>
      <c r="B1433" t="str">
        <f t="shared" si="22"/>
        <v>NO</v>
      </c>
    </row>
    <row r="1434" spans="1:2" x14ac:dyDescent="0.2">
      <c r="A1434">
        <v>0.28999999999999998</v>
      </c>
      <c r="B1434" t="str">
        <f t="shared" si="22"/>
        <v>NO</v>
      </c>
    </row>
    <row r="1435" spans="1:2" x14ac:dyDescent="0.2">
      <c r="A1435">
        <v>0.53</v>
      </c>
      <c r="B1435" t="str">
        <f t="shared" si="22"/>
        <v>NO</v>
      </c>
    </row>
    <row r="1436" spans="1:2" x14ac:dyDescent="0.2">
      <c r="A1436">
        <v>0.51</v>
      </c>
      <c r="B1436" t="str">
        <f t="shared" si="22"/>
        <v>NO</v>
      </c>
    </row>
    <row r="1437" spans="1:2" x14ac:dyDescent="0.2">
      <c r="A1437">
        <v>0.76</v>
      </c>
      <c r="B1437" t="str">
        <f t="shared" si="22"/>
        <v>NO</v>
      </c>
    </row>
    <row r="1438" spans="1:2" x14ac:dyDescent="0.2">
      <c r="A1438">
        <v>0.57999999999999996</v>
      </c>
      <c r="B1438" t="str">
        <f t="shared" si="22"/>
        <v>NO</v>
      </c>
    </row>
    <row r="1439" spans="1:2" x14ac:dyDescent="0.2">
      <c r="A1439">
        <v>0.57999999999999996</v>
      </c>
      <c r="B1439" t="str">
        <f t="shared" si="22"/>
        <v>NO</v>
      </c>
    </row>
    <row r="1440" spans="1:2" x14ac:dyDescent="0.2">
      <c r="A1440">
        <v>0.76</v>
      </c>
      <c r="B1440" t="str">
        <f t="shared" si="22"/>
        <v>NO</v>
      </c>
    </row>
    <row r="1441" spans="1:2" x14ac:dyDescent="0.2">
      <c r="A1441">
        <v>0.56999999999999995</v>
      </c>
      <c r="B1441" t="str">
        <f t="shared" si="22"/>
        <v>NO</v>
      </c>
    </row>
    <row r="1442" spans="1:2" x14ac:dyDescent="0.2">
      <c r="A1442">
        <v>2.39</v>
      </c>
      <c r="B1442" t="str">
        <f t="shared" si="22"/>
        <v>NO</v>
      </c>
    </row>
    <row r="1443" spans="1:2" x14ac:dyDescent="0.2">
      <c r="A1443">
        <v>2.36</v>
      </c>
      <c r="B1443" t="str">
        <f t="shared" si="22"/>
        <v>NO</v>
      </c>
    </row>
    <row r="1444" spans="1:2" x14ac:dyDescent="0.2">
      <c r="A1444">
        <v>2.5099999999999998</v>
      </c>
      <c r="B1444" t="str">
        <f t="shared" si="22"/>
        <v>NO</v>
      </c>
    </row>
    <row r="1445" spans="1:2" x14ac:dyDescent="0.2">
      <c r="A1445">
        <v>2.35</v>
      </c>
      <c r="B1445" t="str">
        <f t="shared" si="22"/>
        <v>NO</v>
      </c>
    </row>
    <row r="1446" spans="1:2" x14ac:dyDescent="0.2">
      <c r="A1446">
        <v>1.38</v>
      </c>
      <c r="B1446" t="str">
        <f t="shared" si="22"/>
        <v>NO</v>
      </c>
    </row>
    <row r="1447" spans="1:2" x14ac:dyDescent="0.2">
      <c r="A1447">
        <v>0.56999999999999995</v>
      </c>
      <c r="B1447" t="str">
        <f t="shared" si="22"/>
        <v>NO</v>
      </c>
    </row>
    <row r="1448" spans="1:2" x14ac:dyDescent="0.2">
      <c r="A1448">
        <v>0.59</v>
      </c>
      <c r="B1448" t="str">
        <f t="shared" si="22"/>
        <v>NO</v>
      </c>
    </row>
    <row r="1449" spans="1:2" x14ac:dyDescent="0.2">
      <c r="A1449">
        <v>0.56000000000000005</v>
      </c>
      <c r="B1449" t="str">
        <f t="shared" si="22"/>
        <v>NO</v>
      </c>
    </row>
    <row r="1450" spans="1:2" x14ac:dyDescent="0.2">
      <c r="A1450">
        <v>0.65</v>
      </c>
      <c r="B1450" t="str">
        <f t="shared" si="22"/>
        <v>NO</v>
      </c>
    </row>
    <row r="1451" spans="1:2" x14ac:dyDescent="0.2">
      <c r="A1451">
        <v>0.64</v>
      </c>
      <c r="B1451" t="str">
        <f t="shared" si="22"/>
        <v>NO</v>
      </c>
    </row>
    <row r="1452" spans="1:2" x14ac:dyDescent="0.2">
      <c r="A1452">
        <v>0.81</v>
      </c>
      <c r="B1452" t="str">
        <f t="shared" si="22"/>
        <v>NO</v>
      </c>
    </row>
    <row r="1453" spans="1:2" x14ac:dyDescent="0.2">
      <c r="A1453">
        <v>0.55000000000000004</v>
      </c>
      <c r="B1453" t="str">
        <f t="shared" si="22"/>
        <v>NO</v>
      </c>
    </row>
    <row r="1454" spans="1:2" x14ac:dyDescent="0.2">
      <c r="A1454">
        <v>0.6</v>
      </c>
      <c r="B1454" t="str">
        <f t="shared" si="22"/>
        <v>NO</v>
      </c>
    </row>
    <row r="1455" spans="1:2" x14ac:dyDescent="0.2">
      <c r="A1455">
        <v>0.19</v>
      </c>
      <c r="B1455" t="str">
        <f t="shared" si="22"/>
        <v>NO</v>
      </c>
    </row>
    <row r="1456" spans="1:2" x14ac:dyDescent="0.2">
      <c r="A1456">
        <v>0.42</v>
      </c>
      <c r="B1456" t="str">
        <f t="shared" si="22"/>
        <v>NO</v>
      </c>
    </row>
    <row r="1457" spans="1:2" x14ac:dyDescent="0.2">
      <c r="A1457">
        <v>0.84</v>
      </c>
      <c r="B1457" t="str">
        <f t="shared" si="22"/>
        <v>NO</v>
      </c>
    </row>
    <row r="1458" spans="1:2" x14ac:dyDescent="0.2">
      <c r="A1458">
        <v>2.57</v>
      </c>
      <c r="B1458" t="str">
        <f t="shared" si="22"/>
        <v>NO</v>
      </c>
    </row>
    <row r="1459" spans="1:2" x14ac:dyDescent="0.2">
      <c r="A1459">
        <v>1.1399999999999999</v>
      </c>
      <c r="B1459" t="str">
        <f t="shared" si="22"/>
        <v>NO</v>
      </c>
    </row>
    <row r="1460" spans="1:2" x14ac:dyDescent="0.2">
      <c r="A1460">
        <v>0.83</v>
      </c>
      <c r="B1460" t="str">
        <f t="shared" si="22"/>
        <v>NO</v>
      </c>
    </row>
    <row r="1461" spans="1:2" x14ac:dyDescent="0.2">
      <c r="A1461">
        <v>1.1000000000000001</v>
      </c>
      <c r="B1461" t="str">
        <f t="shared" si="22"/>
        <v>NO</v>
      </c>
    </row>
    <row r="1462" spans="1:2" x14ac:dyDescent="0.2">
      <c r="A1462">
        <v>0.78</v>
      </c>
      <c r="B1462" t="str">
        <f t="shared" si="22"/>
        <v>NO</v>
      </c>
    </row>
    <row r="1463" spans="1:2" x14ac:dyDescent="0.2">
      <c r="A1463">
        <v>0.43</v>
      </c>
      <c r="B1463" t="str">
        <f t="shared" si="22"/>
        <v>NO</v>
      </c>
    </row>
    <row r="1464" spans="1:2" x14ac:dyDescent="0.2">
      <c r="A1464">
        <v>0.22</v>
      </c>
      <c r="B1464" t="str">
        <f t="shared" si="22"/>
        <v>NO</v>
      </c>
    </row>
    <row r="1465" spans="1:2" x14ac:dyDescent="0.2">
      <c r="A1465">
        <v>1.96</v>
      </c>
      <c r="B1465" t="str">
        <f t="shared" si="22"/>
        <v>NO</v>
      </c>
    </row>
    <row r="1466" spans="1:2" x14ac:dyDescent="0.2">
      <c r="A1466">
        <v>1</v>
      </c>
      <c r="B1466" t="str">
        <f t="shared" si="22"/>
        <v>NO</v>
      </c>
    </row>
    <row r="1467" spans="1:2" x14ac:dyDescent="0.2">
      <c r="A1467">
        <v>1.1399999999999999</v>
      </c>
      <c r="B1467" t="str">
        <f t="shared" si="22"/>
        <v>NO</v>
      </c>
    </row>
    <row r="1468" spans="1:2" x14ac:dyDescent="0.2">
      <c r="A1468">
        <v>0.74</v>
      </c>
      <c r="B1468" t="str">
        <f t="shared" si="22"/>
        <v>NO</v>
      </c>
    </row>
    <row r="1469" spans="1:2" x14ac:dyDescent="0.2">
      <c r="A1469">
        <v>1.69</v>
      </c>
      <c r="B1469" t="str">
        <f t="shared" si="22"/>
        <v>NO</v>
      </c>
    </row>
    <row r="1470" spans="1:2" x14ac:dyDescent="0.2">
      <c r="A1470">
        <v>36.270000000000003</v>
      </c>
      <c r="B1470" t="str">
        <f t="shared" si="22"/>
        <v>YES</v>
      </c>
    </row>
    <row r="1471" spans="1:2" x14ac:dyDescent="0.2">
      <c r="A1471">
        <v>0.7</v>
      </c>
      <c r="B1471" t="str">
        <f t="shared" si="22"/>
        <v>NO</v>
      </c>
    </row>
    <row r="1472" spans="1:2" x14ac:dyDescent="0.2">
      <c r="A1472">
        <v>19.29</v>
      </c>
      <c r="B1472" t="str">
        <f t="shared" si="22"/>
        <v>YES</v>
      </c>
    </row>
    <row r="1473" spans="1:2" x14ac:dyDescent="0.2">
      <c r="A1473">
        <v>76.77</v>
      </c>
      <c r="B1473" t="str">
        <f t="shared" si="22"/>
        <v>YES</v>
      </c>
    </row>
    <row r="1474" spans="1:2" x14ac:dyDescent="0.2">
      <c r="A1474">
        <v>8.89</v>
      </c>
      <c r="B1474" t="str">
        <f t="shared" si="22"/>
        <v>YES</v>
      </c>
    </row>
    <row r="1475" spans="1:2" x14ac:dyDescent="0.2">
      <c r="A1475">
        <v>9.27</v>
      </c>
      <c r="B1475" t="str">
        <f t="shared" ref="B1475:B1538" si="23">IF($A1475&gt;$E$12, "YES", IF($A1475&lt;$E$11, "YES", "NO"))</f>
        <v>YES</v>
      </c>
    </row>
    <row r="1476" spans="1:2" x14ac:dyDescent="0.2">
      <c r="A1476">
        <v>8.42</v>
      </c>
      <c r="B1476" t="str">
        <f t="shared" si="23"/>
        <v>YES</v>
      </c>
    </row>
    <row r="1477" spans="1:2" x14ac:dyDescent="0.2">
      <c r="A1477">
        <v>80.260000000000005</v>
      </c>
      <c r="B1477" t="str">
        <f t="shared" si="23"/>
        <v>YES</v>
      </c>
    </row>
    <row r="1478" spans="1:2" x14ac:dyDescent="0.2">
      <c r="A1478">
        <v>0.57999999999999996</v>
      </c>
      <c r="B1478" t="str">
        <f t="shared" si="23"/>
        <v>NO</v>
      </c>
    </row>
    <row r="1479" spans="1:2" x14ac:dyDescent="0.2">
      <c r="A1479">
        <v>14.18</v>
      </c>
      <c r="B1479" t="str">
        <f t="shared" si="23"/>
        <v>YES</v>
      </c>
    </row>
    <row r="1480" spans="1:2" x14ac:dyDescent="0.2">
      <c r="A1480">
        <v>1.02</v>
      </c>
      <c r="B1480" t="str">
        <f t="shared" si="23"/>
        <v>NO</v>
      </c>
    </row>
    <row r="1481" spans="1:2" x14ac:dyDescent="0.2">
      <c r="A1481">
        <v>4.0199999999999996</v>
      </c>
      <c r="B1481" t="str">
        <f t="shared" si="23"/>
        <v>NO</v>
      </c>
    </row>
    <row r="1482" spans="1:2" x14ac:dyDescent="0.2">
      <c r="A1482">
        <v>0.65</v>
      </c>
      <c r="B1482" t="str">
        <f t="shared" si="23"/>
        <v>NO</v>
      </c>
    </row>
    <row r="1483" spans="1:2" x14ac:dyDescent="0.2">
      <c r="A1483">
        <v>7.57</v>
      </c>
      <c r="B1483" t="str">
        <f t="shared" si="23"/>
        <v>YES</v>
      </c>
    </row>
    <row r="1484" spans="1:2" x14ac:dyDescent="0.2">
      <c r="A1484">
        <v>3.27</v>
      </c>
      <c r="B1484" t="str">
        <f t="shared" si="23"/>
        <v>NO</v>
      </c>
    </row>
    <row r="1485" spans="1:2" x14ac:dyDescent="0.2">
      <c r="A1485">
        <v>0.83</v>
      </c>
      <c r="B1485" t="str">
        <f t="shared" si="23"/>
        <v>NO</v>
      </c>
    </row>
    <row r="1486" spans="1:2" x14ac:dyDescent="0.2">
      <c r="A1486">
        <v>0.86</v>
      </c>
      <c r="B1486" t="str">
        <f t="shared" si="23"/>
        <v>NO</v>
      </c>
    </row>
    <row r="1487" spans="1:2" x14ac:dyDescent="0.2">
      <c r="A1487">
        <v>0.82</v>
      </c>
      <c r="B1487" t="str">
        <f t="shared" si="23"/>
        <v>NO</v>
      </c>
    </row>
    <row r="1488" spans="1:2" x14ac:dyDescent="0.2">
      <c r="A1488">
        <v>0.75</v>
      </c>
      <c r="B1488" t="str">
        <f t="shared" si="23"/>
        <v>NO</v>
      </c>
    </row>
    <row r="1489" spans="1:2" x14ac:dyDescent="0.2">
      <c r="A1489">
        <v>0.74</v>
      </c>
      <c r="B1489" t="str">
        <f t="shared" si="23"/>
        <v>NO</v>
      </c>
    </row>
    <row r="1490" spans="1:2" x14ac:dyDescent="0.2">
      <c r="A1490">
        <v>0.72</v>
      </c>
      <c r="B1490" t="str">
        <f t="shared" si="23"/>
        <v>NO</v>
      </c>
    </row>
    <row r="1491" spans="1:2" x14ac:dyDescent="0.2">
      <c r="A1491">
        <v>0.4</v>
      </c>
      <c r="B1491" t="str">
        <f t="shared" si="23"/>
        <v>NO</v>
      </c>
    </row>
    <row r="1492" spans="1:2" x14ac:dyDescent="0.2">
      <c r="A1492">
        <v>0.27</v>
      </c>
      <c r="B1492" t="str">
        <f t="shared" si="23"/>
        <v>NO</v>
      </c>
    </row>
    <row r="1493" spans="1:2" x14ac:dyDescent="0.2">
      <c r="A1493">
        <v>0.26</v>
      </c>
      <c r="B1493" t="str">
        <f t="shared" si="23"/>
        <v>NO</v>
      </c>
    </row>
    <row r="1494" spans="1:2" x14ac:dyDescent="0.2">
      <c r="A1494">
        <v>0.81</v>
      </c>
      <c r="B1494" t="str">
        <f t="shared" si="23"/>
        <v>NO</v>
      </c>
    </row>
    <row r="1495" spans="1:2" x14ac:dyDescent="0.2">
      <c r="A1495">
        <v>0.81</v>
      </c>
      <c r="B1495" t="str">
        <f t="shared" si="23"/>
        <v>NO</v>
      </c>
    </row>
    <row r="1496" spans="1:2" x14ac:dyDescent="0.2">
      <c r="A1496">
        <v>1.39</v>
      </c>
      <c r="B1496" t="str">
        <f t="shared" si="23"/>
        <v>NO</v>
      </c>
    </row>
    <row r="1497" spans="1:2" x14ac:dyDescent="0.2">
      <c r="A1497">
        <v>1.61</v>
      </c>
      <c r="B1497" t="str">
        <f t="shared" si="23"/>
        <v>NO</v>
      </c>
    </row>
    <row r="1498" spans="1:2" x14ac:dyDescent="0.2">
      <c r="A1498">
        <v>0.01</v>
      </c>
      <c r="B1498" t="str">
        <f t="shared" si="23"/>
        <v>NO</v>
      </c>
    </row>
    <row r="1499" spans="1:2" x14ac:dyDescent="0.2">
      <c r="A1499">
        <v>0.02</v>
      </c>
      <c r="B1499" t="str">
        <f t="shared" si="23"/>
        <v>NO</v>
      </c>
    </row>
    <row r="1500" spans="1:2" x14ac:dyDescent="0.2">
      <c r="A1500">
        <v>1.78</v>
      </c>
      <c r="B1500" t="str">
        <f t="shared" si="23"/>
        <v>NO</v>
      </c>
    </row>
    <row r="1501" spans="1:2" x14ac:dyDescent="0.2">
      <c r="A1501">
        <v>0.69</v>
      </c>
      <c r="B1501" t="str">
        <f t="shared" si="23"/>
        <v>NO</v>
      </c>
    </row>
    <row r="1502" spans="1:2" x14ac:dyDescent="0.2">
      <c r="A1502">
        <v>1052.44</v>
      </c>
      <c r="B1502" t="str">
        <f t="shared" si="23"/>
        <v>YES</v>
      </c>
    </row>
    <row r="1503" spans="1:2" x14ac:dyDescent="0.2">
      <c r="A1503">
        <v>6.05</v>
      </c>
      <c r="B1503" t="str">
        <f t="shared" si="23"/>
        <v>YES</v>
      </c>
    </row>
    <row r="1504" spans="1:2" x14ac:dyDescent="0.2">
      <c r="A1504">
        <v>0.05</v>
      </c>
      <c r="B1504" t="str">
        <f t="shared" si="23"/>
        <v>NO</v>
      </c>
    </row>
    <row r="1505" spans="1:2" x14ac:dyDescent="0.2">
      <c r="A1505">
        <v>1.02</v>
      </c>
      <c r="B1505" t="str">
        <f t="shared" si="23"/>
        <v>NO</v>
      </c>
    </row>
    <row r="1506" spans="1:2" x14ac:dyDescent="0.2">
      <c r="A1506">
        <v>1.63</v>
      </c>
      <c r="B1506" t="str">
        <f t="shared" si="23"/>
        <v>NO</v>
      </c>
    </row>
    <row r="1507" spans="1:2" x14ac:dyDescent="0.2">
      <c r="A1507">
        <v>0.43</v>
      </c>
      <c r="B1507" t="str">
        <f t="shared" si="23"/>
        <v>NO</v>
      </c>
    </row>
    <row r="1508" spans="1:2" x14ac:dyDescent="0.2">
      <c r="A1508">
        <v>1.02</v>
      </c>
      <c r="B1508" t="str">
        <f t="shared" si="23"/>
        <v>NO</v>
      </c>
    </row>
    <row r="1509" spans="1:2" x14ac:dyDescent="0.2">
      <c r="A1509">
        <v>1.29</v>
      </c>
      <c r="B1509" t="str">
        <f t="shared" si="23"/>
        <v>NO</v>
      </c>
    </row>
    <row r="1510" spans="1:2" x14ac:dyDescent="0.2">
      <c r="A1510">
        <v>0.55000000000000004</v>
      </c>
      <c r="B1510" t="str">
        <f t="shared" si="23"/>
        <v>NO</v>
      </c>
    </row>
    <row r="1511" spans="1:2" x14ac:dyDescent="0.2">
      <c r="A1511">
        <v>16.62</v>
      </c>
      <c r="B1511" t="str">
        <f t="shared" si="23"/>
        <v>YES</v>
      </c>
    </row>
    <row r="1512" spans="1:2" x14ac:dyDescent="0.2">
      <c r="A1512">
        <v>1.48</v>
      </c>
      <c r="B1512" t="str">
        <f t="shared" si="23"/>
        <v>NO</v>
      </c>
    </row>
    <row r="1513" spans="1:2" x14ac:dyDescent="0.2">
      <c r="A1513">
        <v>9.9</v>
      </c>
      <c r="B1513" t="str">
        <f t="shared" si="23"/>
        <v>YES</v>
      </c>
    </row>
    <row r="1514" spans="1:2" x14ac:dyDescent="0.2">
      <c r="A1514">
        <v>43.31</v>
      </c>
      <c r="B1514" t="str">
        <f t="shared" si="23"/>
        <v>YES</v>
      </c>
    </row>
    <row r="1515" spans="1:2" x14ac:dyDescent="0.2">
      <c r="A1515">
        <v>24.99</v>
      </c>
      <c r="B1515" t="str">
        <f t="shared" si="23"/>
        <v>YES</v>
      </c>
    </row>
    <row r="1516" spans="1:2" x14ac:dyDescent="0.2">
      <c r="A1516">
        <v>0.05</v>
      </c>
      <c r="B1516" t="str">
        <f t="shared" si="23"/>
        <v>NO</v>
      </c>
    </row>
    <row r="1517" spans="1:2" x14ac:dyDescent="0.2">
      <c r="A1517">
        <v>0.05</v>
      </c>
      <c r="B1517" t="str">
        <f t="shared" si="23"/>
        <v>NO</v>
      </c>
    </row>
    <row r="1518" spans="1:2" x14ac:dyDescent="0.2">
      <c r="A1518">
        <v>0.13</v>
      </c>
      <c r="B1518" t="str">
        <f t="shared" si="23"/>
        <v>NO</v>
      </c>
    </row>
    <row r="1519" spans="1:2" x14ac:dyDescent="0.2">
      <c r="A1519">
        <v>0.37</v>
      </c>
      <c r="B1519" t="str">
        <f t="shared" si="23"/>
        <v>NO</v>
      </c>
    </row>
    <row r="1520" spans="1:2" x14ac:dyDescent="0.2">
      <c r="A1520">
        <v>0.18</v>
      </c>
      <c r="B1520" t="str">
        <f t="shared" si="23"/>
        <v>NO</v>
      </c>
    </row>
    <row r="1521" spans="1:2" x14ac:dyDescent="0.2">
      <c r="A1521">
        <v>0.12</v>
      </c>
      <c r="B1521" t="str">
        <f t="shared" si="23"/>
        <v>NO</v>
      </c>
    </row>
    <row r="1522" spans="1:2" x14ac:dyDescent="0.2">
      <c r="A1522">
        <v>0.48</v>
      </c>
      <c r="B1522" t="str">
        <f t="shared" si="23"/>
        <v>NO</v>
      </c>
    </row>
    <row r="1523" spans="1:2" x14ac:dyDescent="0.2">
      <c r="A1523">
        <v>0.16</v>
      </c>
      <c r="B1523" t="str">
        <f t="shared" si="23"/>
        <v>NO</v>
      </c>
    </row>
    <row r="1524" spans="1:2" x14ac:dyDescent="0.2">
      <c r="A1524">
        <v>0.8</v>
      </c>
      <c r="B1524" t="str">
        <f t="shared" si="23"/>
        <v>NO</v>
      </c>
    </row>
    <row r="1525" spans="1:2" x14ac:dyDescent="0.2">
      <c r="A1525">
        <v>0.21</v>
      </c>
      <c r="B1525" t="str">
        <f t="shared" si="23"/>
        <v>NO</v>
      </c>
    </row>
    <row r="1526" spans="1:2" x14ac:dyDescent="0.2">
      <c r="A1526">
        <v>0.28000000000000003</v>
      </c>
      <c r="B1526" t="str">
        <f t="shared" si="23"/>
        <v>NO</v>
      </c>
    </row>
    <row r="1527" spans="1:2" x14ac:dyDescent="0.2">
      <c r="A1527">
        <v>0.87</v>
      </c>
      <c r="B1527" t="str">
        <f t="shared" si="23"/>
        <v>NO</v>
      </c>
    </row>
    <row r="1528" spans="1:2" x14ac:dyDescent="0.2">
      <c r="A1528">
        <v>0.2</v>
      </c>
      <c r="B1528" t="str">
        <f t="shared" si="23"/>
        <v>NO</v>
      </c>
    </row>
    <row r="1529" spans="1:2" x14ac:dyDescent="0.2">
      <c r="A1529">
        <v>0.6</v>
      </c>
      <c r="B1529" t="str">
        <f t="shared" si="23"/>
        <v>NO</v>
      </c>
    </row>
    <row r="1530" spans="1:2" x14ac:dyDescent="0.2">
      <c r="A1530">
        <v>0.36</v>
      </c>
      <c r="B1530" t="str">
        <f t="shared" si="23"/>
        <v>NO</v>
      </c>
    </row>
    <row r="1531" spans="1:2" x14ac:dyDescent="0.2">
      <c r="A1531">
        <v>0.16</v>
      </c>
      <c r="B1531" t="str">
        <f t="shared" si="23"/>
        <v>NO</v>
      </c>
    </row>
    <row r="1532" spans="1:2" x14ac:dyDescent="0.2">
      <c r="A1532">
        <v>29.61</v>
      </c>
      <c r="B1532" t="str">
        <f t="shared" si="23"/>
        <v>YES</v>
      </c>
    </row>
    <row r="1533" spans="1:2" x14ac:dyDescent="0.2">
      <c r="A1533">
        <v>48.07</v>
      </c>
      <c r="B1533" t="str">
        <f t="shared" si="23"/>
        <v>YES</v>
      </c>
    </row>
    <row r="1534" spans="1:2" x14ac:dyDescent="0.2">
      <c r="A1534">
        <v>1.02</v>
      </c>
      <c r="B1534" t="str">
        <f t="shared" si="23"/>
        <v>NO</v>
      </c>
    </row>
    <row r="1535" spans="1:2" x14ac:dyDescent="0.2">
      <c r="A1535">
        <v>0.48</v>
      </c>
      <c r="B1535" t="str">
        <f t="shared" si="23"/>
        <v>NO</v>
      </c>
    </row>
    <row r="1536" spans="1:2" x14ac:dyDescent="0.2">
      <c r="A1536">
        <v>3.71</v>
      </c>
      <c r="B1536" t="str">
        <f t="shared" si="23"/>
        <v>NO</v>
      </c>
    </row>
    <row r="1537" spans="1:2" x14ac:dyDescent="0.2">
      <c r="A1537">
        <v>288.68</v>
      </c>
      <c r="B1537" t="str">
        <f t="shared" si="23"/>
        <v>YES</v>
      </c>
    </row>
    <row r="1538" spans="1:2" x14ac:dyDescent="0.2">
      <c r="A1538">
        <v>613.49</v>
      </c>
      <c r="B1538" t="str">
        <f t="shared" si="23"/>
        <v>YES</v>
      </c>
    </row>
    <row r="1539" spans="1:2" x14ac:dyDescent="0.2">
      <c r="A1539">
        <v>0.9</v>
      </c>
      <c r="B1539" t="str">
        <f t="shared" ref="B1539:B1602" si="24">IF($A1539&gt;$E$12, "YES", IF($A1539&lt;$E$11, "YES", "NO"))</f>
        <v>NO</v>
      </c>
    </row>
    <row r="1540" spans="1:2" x14ac:dyDescent="0.2">
      <c r="A1540">
        <v>0.16</v>
      </c>
      <c r="B1540" t="str">
        <f t="shared" si="24"/>
        <v>NO</v>
      </c>
    </row>
    <row r="1541" spans="1:2" x14ac:dyDescent="0.2">
      <c r="A1541">
        <v>0.25</v>
      </c>
      <c r="B1541" t="str">
        <f t="shared" si="24"/>
        <v>NO</v>
      </c>
    </row>
    <row r="1542" spans="1:2" x14ac:dyDescent="0.2">
      <c r="A1542">
        <v>0.56000000000000005</v>
      </c>
      <c r="B1542" t="str">
        <f t="shared" si="24"/>
        <v>NO</v>
      </c>
    </row>
    <row r="1543" spans="1:2" x14ac:dyDescent="0.2">
      <c r="A1543">
        <v>1.02</v>
      </c>
      <c r="B1543" t="str">
        <f t="shared" si="24"/>
        <v>NO</v>
      </c>
    </row>
    <row r="1544" spans="1:2" x14ac:dyDescent="0.2">
      <c r="A1544">
        <v>1.32</v>
      </c>
      <c r="B1544" t="str">
        <f t="shared" si="24"/>
        <v>NO</v>
      </c>
    </row>
    <row r="1545" spans="1:2" x14ac:dyDescent="0.2">
      <c r="A1545">
        <v>125.33</v>
      </c>
      <c r="B1545" t="str">
        <f t="shared" si="24"/>
        <v>YES</v>
      </c>
    </row>
    <row r="1546" spans="1:2" x14ac:dyDescent="0.2">
      <c r="A1546">
        <v>0.66</v>
      </c>
      <c r="B1546" t="str">
        <f t="shared" si="24"/>
        <v>NO</v>
      </c>
    </row>
    <row r="1547" spans="1:2" x14ac:dyDescent="0.2">
      <c r="A1547">
        <v>1</v>
      </c>
      <c r="B1547" t="str">
        <f t="shared" si="24"/>
        <v>NO</v>
      </c>
    </row>
    <row r="1548" spans="1:2" x14ac:dyDescent="0.2">
      <c r="A1548">
        <v>2.74</v>
      </c>
      <c r="B1548" t="str">
        <f t="shared" si="24"/>
        <v>NO</v>
      </c>
    </row>
    <row r="1549" spans="1:2" x14ac:dyDescent="0.2">
      <c r="A1549">
        <v>4</v>
      </c>
      <c r="B1549" t="str">
        <f t="shared" si="24"/>
        <v>NO</v>
      </c>
    </row>
    <row r="1550" spans="1:2" x14ac:dyDescent="0.2">
      <c r="A1550">
        <v>92.18</v>
      </c>
      <c r="B1550" t="str">
        <f t="shared" si="24"/>
        <v>YES</v>
      </c>
    </row>
    <row r="1551" spans="1:2" x14ac:dyDescent="0.2">
      <c r="A1551">
        <v>9.2200000000000006</v>
      </c>
      <c r="B1551" t="str">
        <f t="shared" si="24"/>
        <v>YES</v>
      </c>
    </row>
    <row r="1552" spans="1:2" x14ac:dyDescent="0.2">
      <c r="A1552">
        <v>0.7</v>
      </c>
      <c r="B1552" t="str">
        <f t="shared" si="24"/>
        <v>NO</v>
      </c>
    </row>
    <row r="1553" spans="1:2" x14ac:dyDescent="0.2">
      <c r="A1553">
        <v>0</v>
      </c>
      <c r="B1553" t="str">
        <f t="shared" si="24"/>
        <v>NO</v>
      </c>
    </row>
    <row r="1554" spans="1:2" x14ac:dyDescent="0.2">
      <c r="A1554">
        <v>0</v>
      </c>
      <c r="B1554" t="str">
        <f t="shared" si="24"/>
        <v>NO</v>
      </c>
    </row>
    <row r="1555" spans="1:2" x14ac:dyDescent="0.2">
      <c r="A1555">
        <v>0.77</v>
      </c>
      <c r="B1555" t="str">
        <f t="shared" si="24"/>
        <v>NO</v>
      </c>
    </row>
    <row r="1556" spans="1:2" x14ac:dyDescent="0.2">
      <c r="A1556">
        <v>0.61</v>
      </c>
      <c r="B1556" t="str">
        <f t="shared" si="24"/>
        <v>NO</v>
      </c>
    </row>
    <row r="1557" spans="1:2" x14ac:dyDescent="0.2">
      <c r="A1557">
        <v>0.85</v>
      </c>
      <c r="B1557" t="str">
        <f t="shared" si="24"/>
        <v>NO</v>
      </c>
    </row>
    <row r="1558" spans="1:2" x14ac:dyDescent="0.2">
      <c r="A1558">
        <v>12.75</v>
      </c>
      <c r="B1558" t="str">
        <f t="shared" si="24"/>
        <v>YES</v>
      </c>
    </row>
    <row r="1559" spans="1:2" x14ac:dyDescent="0.2">
      <c r="A1559">
        <v>2.44</v>
      </c>
      <c r="B1559" t="str">
        <f t="shared" si="24"/>
        <v>NO</v>
      </c>
    </row>
    <row r="1560" spans="1:2" x14ac:dyDescent="0.2">
      <c r="A1560">
        <v>1.27</v>
      </c>
      <c r="B1560" t="str">
        <f t="shared" si="24"/>
        <v>NO</v>
      </c>
    </row>
    <row r="1561" spans="1:2" x14ac:dyDescent="0.2">
      <c r="A1561">
        <v>0.14000000000000001</v>
      </c>
      <c r="B1561" t="str">
        <f t="shared" si="24"/>
        <v>NO</v>
      </c>
    </row>
    <row r="1562" spans="1:2" x14ac:dyDescent="0.2">
      <c r="A1562">
        <v>0.33</v>
      </c>
      <c r="B1562" t="str">
        <f t="shared" si="24"/>
        <v>NO</v>
      </c>
    </row>
    <row r="1563" spans="1:2" x14ac:dyDescent="0.2">
      <c r="A1563">
        <v>0.46</v>
      </c>
      <c r="B1563" t="str">
        <f t="shared" si="24"/>
        <v>NO</v>
      </c>
    </row>
    <row r="1564" spans="1:2" x14ac:dyDescent="0.2">
      <c r="A1564">
        <v>0.43</v>
      </c>
      <c r="B1564" t="str">
        <f t="shared" si="24"/>
        <v>NO</v>
      </c>
    </row>
    <row r="1565" spans="1:2" x14ac:dyDescent="0.2">
      <c r="A1565">
        <v>0.45</v>
      </c>
      <c r="B1565" t="str">
        <f t="shared" si="24"/>
        <v>NO</v>
      </c>
    </row>
    <row r="1566" spans="1:2" x14ac:dyDescent="0.2">
      <c r="A1566">
        <v>0.37</v>
      </c>
      <c r="B1566" t="str">
        <f t="shared" si="24"/>
        <v>NO</v>
      </c>
    </row>
    <row r="1567" spans="1:2" x14ac:dyDescent="0.2">
      <c r="A1567">
        <v>0.66</v>
      </c>
      <c r="B1567" t="str">
        <f t="shared" si="24"/>
        <v>NO</v>
      </c>
    </row>
    <row r="1568" spans="1:2" x14ac:dyDescent="0.2">
      <c r="A1568">
        <v>0.16</v>
      </c>
      <c r="B1568" t="str">
        <f t="shared" si="24"/>
        <v>NO</v>
      </c>
    </row>
    <row r="1569" spans="1:2" x14ac:dyDescent="0.2">
      <c r="A1569">
        <v>1</v>
      </c>
      <c r="B1569" t="str">
        <f t="shared" si="24"/>
        <v>NO</v>
      </c>
    </row>
    <row r="1570" spans="1:2" x14ac:dyDescent="0.2">
      <c r="A1570">
        <v>0.34</v>
      </c>
      <c r="B1570" t="str">
        <f t="shared" si="24"/>
        <v>NO</v>
      </c>
    </row>
    <row r="1571" spans="1:2" x14ac:dyDescent="0.2">
      <c r="A1571">
        <v>0.1</v>
      </c>
      <c r="B1571" t="str">
        <f t="shared" si="24"/>
        <v>NO</v>
      </c>
    </row>
    <row r="1572" spans="1:2" x14ac:dyDescent="0.2">
      <c r="A1572">
        <v>0.15</v>
      </c>
      <c r="B1572" t="str">
        <f t="shared" si="24"/>
        <v>NO</v>
      </c>
    </row>
    <row r="1573" spans="1:2" x14ac:dyDescent="0.2">
      <c r="A1573">
        <v>1.1399999999999999</v>
      </c>
      <c r="B1573" t="str">
        <f t="shared" si="24"/>
        <v>NO</v>
      </c>
    </row>
    <row r="1574" spans="1:2" x14ac:dyDescent="0.2">
      <c r="A1574">
        <v>0.23</v>
      </c>
      <c r="B1574" t="str">
        <f t="shared" si="24"/>
        <v>NO</v>
      </c>
    </row>
    <row r="1575" spans="1:2" x14ac:dyDescent="0.2">
      <c r="A1575">
        <v>0.35</v>
      </c>
      <c r="B1575" t="str">
        <f t="shared" si="24"/>
        <v>NO</v>
      </c>
    </row>
    <row r="1576" spans="1:2" x14ac:dyDescent="0.2">
      <c r="A1576">
        <v>0.16</v>
      </c>
      <c r="B1576" t="str">
        <f t="shared" si="24"/>
        <v>NO</v>
      </c>
    </row>
    <row r="1577" spans="1:2" x14ac:dyDescent="0.2">
      <c r="A1577">
        <v>0.13</v>
      </c>
      <c r="B1577" t="str">
        <f t="shared" si="24"/>
        <v>NO</v>
      </c>
    </row>
    <row r="1578" spans="1:2" x14ac:dyDescent="0.2">
      <c r="A1578">
        <v>7.0000000000000007E-2</v>
      </c>
      <c r="B1578" t="str">
        <f t="shared" si="24"/>
        <v>NO</v>
      </c>
    </row>
    <row r="1579" spans="1:2" x14ac:dyDescent="0.2">
      <c r="A1579">
        <v>0.1</v>
      </c>
      <c r="B1579" t="str">
        <f t="shared" si="24"/>
        <v>NO</v>
      </c>
    </row>
    <row r="1580" spans="1:2" x14ac:dyDescent="0.2">
      <c r="A1580">
        <v>0.24</v>
      </c>
      <c r="B1580" t="str">
        <f t="shared" si="24"/>
        <v>NO</v>
      </c>
    </row>
    <row r="1581" spans="1:2" x14ac:dyDescent="0.2">
      <c r="A1581">
        <v>0.02</v>
      </c>
      <c r="B1581" t="str">
        <f t="shared" si="24"/>
        <v>NO</v>
      </c>
    </row>
    <row r="1582" spans="1:2" x14ac:dyDescent="0.2">
      <c r="A1582">
        <v>0.17</v>
      </c>
      <c r="B1582" t="str">
        <f t="shared" si="24"/>
        <v>NO</v>
      </c>
    </row>
    <row r="1583" spans="1:2" x14ac:dyDescent="0.2">
      <c r="A1583">
        <v>0.01</v>
      </c>
      <c r="B1583" t="str">
        <f t="shared" si="24"/>
        <v>NO</v>
      </c>
    </row>
    <row r="1584" spans="1:2" x14ac:dyDescent="0.2">
      <c r="A1584">
        <v>0.6</v>
      </c>
      <c r="B1584" t="str">
        <f t="shared" si="24"/>
        <v>NO</v>
      </c>
    </row>
    <row r="1585" spans="1:2" x14ac:dyDescent="0.2">
      <c r="A1585">
        <v>0.23</v>
      </c>
      <c r="B1585" t="str">
        <f t="shared" si="24"/>
        <v>NO</v>
      </c>
    </row>
    <row r="1586" spans="1:2" x14ac:dyDescent="0.2">
      <c r="A1586">
        <v>0.21</v>
      </c>
      <c r="B1586" t="str">
        <f t="shared" si="24"/>
        <v>NO</v>
      </c>
    </row>
    <row r="1587" spans="1:2" x14ac:dyDescent="0.2">
      <c r="A1587">
        <v>0.36</v>
      </c>
      <c r="B1587" t="str">
        <f t="shared" si="24"/>
        <v>NO</v>
      </c>
    </row>
    <row r="1588" spans="1:2" x14ac:dyDescent="0.2">
      <c r="A1588">
        <v>281.2</v>
      </c>
      <c r="B1588" t="str">
        <f t="shared" si="24"/>
        <v>YES</v>
      </c>
    </row>
    <row r="1589" spans="1:2" x14ac:dyDescent="0.2">
      <c r="A1589">
        <v>49.62</v>
      </c>
      <c r="B1589" t="str">
        <f t="shared" si="24"/>
        <v>YES</v>
      </c>
    </row>
    <row r="1590" spans="1:2" x14ac:dyDescent="0.2">
      <c r="A1590">
        <v>62.16</v>
      </c>
      <c r="B1590" t="str">
        <f t="shared" si="24"/>
        <v>YES</v>
      </c>
    </row>
    <row r="1591" spans="1:2" x14ac:dyDescent="0.2">
      <c r="A1591">
        <v>0.47</v>
      </c>
      <c r="B1591" t="str">
        <f t="shared" si="24"/>
        <v>NO</v>
      </c>
    </row>
    <row r="1592" spans="1:2" x14ac:dyDescent="0.2">
      <c r="A1592">
        <v>0.57999999999999996</v>
      </c>
      <c r="B1592" t="str">
        <f t="shared" si="24"/>
        <v>NO</v>
      </c>
    </row>
    <row r="1593" spans="1:2" x14ac:dyDescent="0.2">
      <c r="A1593">
        <v>0.73</v>
      </c>
      <c r="B1593" t="str">
        <f t="shared" si="24"/>
        <v>NO</v>
      </c>
    </row>
    <row r="1594" spans="1:2" x14ac:dyDescent="0.2">
      <c r="A1594">
        <v>3.05</v>
      </c>
      <c r="B1594" t="str">
        <f t="shared" si="24"/>
        <v>NO</v>
      </c>
    </row>
    <row r="1595" spans="1:2" x14ac:dyDescent="0.2">
      <c r="A1595">
        <v>0.42</v>
      </c>
      <c r="B1595" t="str">
        <f t="shared" si="24"/>
        <v>NO</v>
      </c>
    </row>
    <row r="1596" spans="1:2" x14ac:dyDescent="0.2">
      <c r="A1596">
        <v>4.71</v>
      </c>
      <c r="B1596" t="str">
        <f t="shared" si="24"/>
        <v>NO</v>
      </c>
    </row>
    <row r="1597" spans="1:2" x14ac:dyDescent="0.2">
      <c r="A1597">
        <v>1.25</v>
      </c>
      <c r="B1597" t="str">
        <f t="shared" si="24"/>
        <v>NO</v>
      </c>
    </row>
    <row r="1598" spans="1:2" x14ac:dyDescent="0.2">
      <c r="A1598">
        <v>0.69</v>
      </c>
      <c r="B1598" t="str">
        <f t="shared" si="24"/>
        <v>NO</v>
      </c>
    </row>
    <row r="1599" spans="1:2" x14ac:dyDescent="0.2">
      <c r="A1599">
        <v>2.71</v>
      </c>
      <c r="B1599" t="str">
        <f t="shared" si="24"/>
        <v>NO</v>
      </c>
    </row>
    <row r="1600" spans="1:2" x14ac:dyDescent="0.2">
      <c r="A1600">
        <v>0.71</v>
      </c>
      <c r="B1600" t="str">
        <f t="shared" si="24"/>
        <v>NO</v>
      </c>
    </row>
    <row r="1601" spans="1:2" x14ac:dyDescent="0.2">
      <c r="A1601">
        <v>0.46</v>
      </c>
      <c r="B1601" t="str">
        <f t="shared" si="24"/>
        <v>NO</v>
      </c>
    </row>
    <row r="1602" spans="1:2" x14ac:dyDescent="0.2">
      <c r="A1602">
        <v>0.53</v>
      </c>
      <c r="B1602" t="str">
        <f t="shared" si="24"/>
        <v>NO</v>
      </c>
    </row>
    <row r="1603" spans="1:2" x14ac:dyDescent="0.2">
      <c r="A1603">
        <v>23.7</v>
      </c>
      <c r="B1603" t="str">
        <f t="shared" ref="B1603:B1666" si="25">IF($A1603&gt;$E$12, "YES", IF($A1603&lt;$E$11, "YES", "NO"))</f>
        <v>YES</v>
      </c>
    </row>
    <row r="1604" spans="1:2" x14ac:dyDescent="0.2">
      <c r="A1604">
        <v>36.17</v>
      </c>
      <c r="B1604" t="str">
        <f t="shared" si="25"/>
        <v>YES</v>
      </c>
    </row>
    <row r="1605" spans="1:2" x14ac:dyDescent="0.2">
      <c r="A1605">
        <v>0.53</v>
      </c>
      <c r="B1605" t="str">
        <f t="shared" si="25"/>
        <v>NO</v>
      </c>
    </row>
    <row r="1606" spans="1:2" x14ac:dyDescent="0.2">
      <c r="A1606">
        <v>0.55000000000000004</v>
      </c>
      <c r="B1606" t="str">
        <f t="shared" si="25"/>
        <v>NO</v>
      </c>
    </row>
    <row r="1607" spans="1:2" x14ac:dyDescent="0.2">
      <c r="A1607">
        <v>0.44</v>
      </c>
      <c r="B1607" t="str">
        <f t="shared" si="25"/>
        <v>NO</v>
      </c>
    </row>
    <row r="1608" spans="1:2" x14ac:dyDescent="0.2">
      <c r="A1608">
        <v>0.12</v>
      </c>
      <c r="B1608" t="str">
        <f t="shared" si="25"/>
        <v>NO</v>
      </c>
    </row>
    <row r="1609" spans="1:2" x14ac:dyDescent="0.2">
      <c r="A1609">
        <v>0.06</v>
      </c>
      <c r="B1609" t="str">
        <f t="shared" si="25"/>
        <v>NO</v>
      </c>
    </row>
    <row r="1610" spans="1:2" x14ac:dyDescent="0.2">
      <c r="A1610">
        <v>0.06</v>
      </c>
      <c r="B1610" t="str">
        <f t="shared" si="25"/>
        <v>NO</v>
      </c>
    </row>
    <row r="1611" spans="1:2" x14ac:dyDescent="0.2">
      <c r="A1611">
        <v>0.04</v>
      </c>
      <c r="B1611" t="str">
        <f t="shared" si="25"/>
        <v>NO</v>
      </c>
    </row>
    <row r="1612" spans="1:2" x14ac:dyDescent="0.2">
      <c r="A1612">
        <v>0.03</v>
      </c>
      <c r="B1612" t="str">
        <f t="shared" si="25"/>
        <v>NO</v>
      </c>
    </row>
    <row r="1613" spans="1:2" x14ac:dyDescent="0.2">
      <c r="A1613">
        <v>0.03</v>
      </c>
      <c r="B1613" t="str">
        <f t="shared" si="25"/>
        <v>NO</v>
      </c>
    </row>
    <row r="1614" spans="1:2" x14ac:dyDescent="0.2">
      <c r="A1614">
        <v>0.05</v>
      </c>
      <c r="B1614" t="str">
        <f t="shared" si="25"/>
        <v>NO</v>
      </c>
    </row>
    <row r="1615" spans="1:2" x14ac:dyDescent="0.2">
      <c r="A1615">
        <v>0.04</v>
      </c>
      <c r="B1615" t="str">
        <f t="shared" si="25"/>
        <v>NO</v>
      </c>
    </row>
    <row r="1616" spans="1:2" x14ac:dyDescent="0.2">
      <c r="A1616">
        <v>0.04</v>
      </c>
      <c r="B1616" t="str">
        <f t="shared" si="25"/>
        <v>NO</v>
      </c>
    </row>
    <row r="1617" spans="1:2" x14ac:dyDescent="0.2">
      <c r="A1617">
        <v>0.12</v>
      </c>
      <c r="B1617" t="str">
        <f t="shared" si="25"/>
        <v>NO</v>
      </c>
    </row>
    <row r="1618" spans="1:2" x14ac:dyDescent="0.2">
      <c r="A1618">
        <v>0.11</v>
      </c>
      <c r="B1618" t="str">
        <f t="shared" si="25"/>
        <v>NO</v>
      </c>
    </row>
    <row r="1619" spans="1:2" x14ac:dyDescent="0.2">
      <c r="A1619">
        <v>0.27</v>
      </c>
      <c r="B1619" t="str">
        <f t="shared" si="25"/>
        <v>NO</v>
      </c>
    </row>
    <row r="1620" spans="1:2" x14ac:dyDescent="0.2">
      <c r="A1620">
        <v>0.21</v>
      </c>
      <c r="B1620" t="str">
        <f t="shared" si="25"/>
        <v>NO</v>
      </c>
    </row>
    <row r="1621" spans="1:2" x14ac:dyDescent="0.2">
      <c r="A1621">
        <v>0.26</v>
      </c>
      <c r="B1621" t="str">
        <f t="shared" si="25"/>
        <v>NO</v>
      </c>
    </row>
    <row r="1622" spans="1:2" x14ac:dyDescent="0.2">
      <c r="A1622">
        <v>0.25</v>
      </c>
      <c r="B1622" t="str">
        <f t="shared" si="25"/>
        <v>NO</v>
      </c>
    </row>
    <row r="1623" spans="1:2" x14ac:dyDescent="0.2">
      <c r="A1623">
        <v>0.28999999999999998</v>
      </c>
      <c r="B1623" t="str">
        <f t="shared" si="25"/>
        <v>NO</v>
      </c>
    </row>
    <row r="1624" spans="1:2" x14ac:dyDescent="0.2">
      <c r="A1624">
        <v>0.26</v>
      </c>
      <c r="B1624" t="str">
        <f t="shared" si="25"/>
        <v>NO</v>
      </c>
    </row>
    <row r="1625" spans="1:2" x14ac:dyDescent="0.2">
      <c r="A1625">
        <v>0.4</v>
      </c>
      <c r="B1625" t="str">
        <f t="shared" si="25"/>
        <v>NO</v>
      </c>
    </row>
    <row r="1626" spans="1:2" x14ac:dyDescent="0.2">
      <c r="A1626">
        <v>0.32</v>
      </c>
      <c r="B1626" t="str">
        <f t="shared" si="25"/>
        <v>NO</v>
      </c>
    </row>
    <row r="1627" spans="1:2" x14ac:dyDescent="0.2">
      <c r="A1627">
        <v>0.88</v>
      </c>
      <c r="B1627" t="str">
        <f t="shared" si="25"/>
        <v>NO</v>
      </c>
    </row>
    <row r="1628" spans="1:2" x14ac:dyDescent="0.2">
      <c r="A1628">
        <v>0.47</v>
      </c>
      <c r="B1628" t="str">
        <f t="shared" si="25"/>
        <v>NO</v>
      </c>
    </row>
    <row r="1629" spans="1:2" x14ac:dyDescent="0.2">
      <c r="A1629">
        <v>0.1</v>
      </c>
      <c r="B1629" t="str">
        <f t="shared" si="25"/>
        <v>NO</v>
      </c>
    </row>
    <row r="1630" spans="1:2" x14ac:dyDescent="0.2">
      <c r="A1630">
        <v>0.04</v>
      </c>
      <c r="B1630" t="str">
        <f t="shared" si="25"/>
        <v>NO</v>
      </c>
    </row>
    <row r="1631" spans="1:2" x14ac:dyDescent="0.2">
      <c r="A1631">
        <v>0.26</v>
      </c>
      <c r="B1631" t="str">
        <f t="shared" si="25"/>
        <v>NO</v>
      </c>
    </row>
    <row r="1632" spans="1:2" x14ac:dyDescent="0.2">
      <c r="A1632">
        <v>1.69</v>
      </c>
      <c r="B1632" t="str">
        <f t="shared" si="25"/>
        <v>NO</v>
      </c>
    </row>
    <row r="1633" spans="1:2" x14ac:dyDescent="0.2">
      <c r="A1633">
        <v>0.33</v>
      </c>
      <c r="B1633" t="str">
        <f t="shared" si="25"/>
        <v>NO</v>
      </c>
    </row>
    <row r="1634" spans="1:2" x14ac:dyDescent="0.2">
      <c r="A1634">
        <v>0.23</v>
      </c>
      <c r="B1634" t="str">
        <f t="shared" si="25"/>
        <v>NO</v>
      </c>
    </row>
    <row r="1635" spans="1:2" x14ac:dyDescent="0.2">
      <c r="A1635">
        <v>0.57999999999999996</v>
      </c>
      <c r="B1635" t="str">
        <f t="shared" si="25"/>
        <v>NO</v>
      </c>
    </row>
    <row r="1636" spans="1:2" x14ac:dyDescent="0.2">
      <c r="A1636">
        <v>2.82</v>
      </c>
      <c r="B1636" t="str">
        <f t="shared" si="25"/>
        <v>NO</v>
      </c>
    </row>
    <row r="1637" spans="1:2" x14ac:dyDescent="0.2">
      <c r="A1637">
        <v>0.37</v>
      </c>
      <c r="B1637" t="str">
        <f t="shared" si="25"/>
        <v>NO</v>
      </c>
    </row>
    <row r="1638" spans="1:2" x14ac:dyDescent="0.2">
      <c r="A1638">
        <v>0.36</v>
      </c>
      <c r="B1638" t="str">
        <f t="shared" si="25"/>
        <v>NO</v>
      </c>
    </row>
    <row r="1639" spans="1:2" x14ac:dyDescent="0.2">
      <c r="A1639">
        <v>0.45</v>
      </c>
      <c r="B1639" t="str">
        <f t="shared" si="25"/>
        <v>NO</v>
      </c>
    </row>
    <row r="1640" spans="1:2" x14ac:dyDescent="0.2">
      <c r="A1640">
        <v>69.569999999999993</v>
      </c>
      <c r="B1640" t="str">
        <f t="shared" si="25"/>
        <v>YES</v>
      </c>
    </row>
    <row r="1641" spans="1:2" x14ac:dyDescent="0.2">
      <c r="A1641">
        <v>0.44</v>
      </c>
      <c r="B1641" t="str">
        <f t="shared" si="25"/>
        <v>NO</v>
      </c>
    </row>
    <row r="1642" spans="1:2" x14ac:dyDescent="0.2">
      <c r="A1642">
        <v>0.52</v>
      </c>
      <c r="B1642" t="str">
        <f t="shared" si="25"/>
        <v>NO</v>
      </c>
    </row>
    <row r="1643" spans="1:2" x14ac:dyDescent="0.2">
      <c r="A1643">
        <v>0.4</v>
      </c>
      <c r="B1643" t="str">
        <f t="shared" si="25"/>
        <v>NO</v>
      </c>
    </row>
    <row r="1644" spans="1:2" x14ac:dyDescent="0.2">
      <c r="A1644">
        <v>1.5</v>
      </c>
      <c r="B1644" t="str">
        <f t="shared" si="25"/>
        <v>NO</v>
      </c>
    </row>
    <row r="1645" spans="1:2" x14ac:dyDescent="0.2">
      <c r="A1645">
        <v>1.66</v>
      </c>
      <c r="B1645" t="str">
        <f t="shared" si="25"/>
        <v>NO</v>
      </c>
    </row>
    <row r="1646" spans="1:2" x14ac:dyDescent="0.2">
      <c r="A1646">
        <v>1.38</v>
      </c>
      <c r="B1646" t="str">
        <f t="shared" si="25"/>
        <v>NO</v>
      </c>
    </row>
    <row r="1647" spans="1:2" x14ac:dyDescent="0.2">
      <c r="A1647">
        <v>1</v>
      </c>
      <c r="B1647" t="str">
        <f t="shared" si="25"/>
        <v>NO</v>
      </c>
    </row>
    <row r="1648" spans="1:2" x14ac:dyDescent="0.2">
      <c r="A1648">
        <v>1.53</v>
      </c>
      <c r="B1648" t="str">
        <f t="shared" si="25"/>
        <v>NO</v>
      </c>
    </row>
    <row r="1649" spans="1:2" x14ac:dyDescent="0.2">
      <c r="A1649">
        <v>9.83</v>
      </c>
      <c r="B1649" t="str">
        <f t="shared" si="25"/>
        <v>YES</v>
      </c>
    </row>
    <row r="1650" spans="1:2" x14ac:dyDescent="0.2">
      <c r="A1650">
        <v>4.26</v>
      </c>
      <c r="B1650" t="str">
        <f t="shared" si="25"/>
        <v>NO</v>
      </c>
    </row>
    <row r="1651" spans="1:2" x14ac:dyDescent="0.2">
      <c r="A1651">
        <v>0.05</v>
      </c>
      <c r="B1651" t="str">
        <f t="shared" si="25"/>
        <v>NO</v>
      </c>
    </row>
    <row r="1652" spans="1:2" x14ac:dyDescent="0.2">
      <c r="A1652">
        <v>0.05</v>
      </c>
      <c r="B1652" t="str">
        <f t="shared" si="25"/>
        <v>NO</v>
      </c>
    </row>
    <row r="1653" spans="1:2" x14ac:dyDescent="0.2">
      <c r="A1653">
        <v>1.2</v>
      </c>
      <c r="B1653" t="str">
        <f t="shared" si="25"/>
        <v>NO</v>
      </c>
    </row>
    <row r="1654" spans="1:2" x14ac:dyDescent="0.2">
      <c r="A1654">
        <v>0.23</v>
      </c>
      <c r="B1654" t="str">
        <f t="shared" si="25"/>
        <v>NO</v>
      </c>
    </row>
    <row r="1655" spans="1:2" x14ac:dyDescent="0.2">
      <c r="A1655">
        <v>0.28000000000000003</v>
      </c>
      <c r="B1655" t="str">
        <f t="shared" si="25"/>
        <v>NO</v>
      </c>
    </row>
    <row r="1656" spans="1:2" x14ac:dyDescent="0.2">
      <c r="A1656">
        <v>0.17</v>
      </c>
      <c r="B1656" t="str">
        <f t="shared" si="25"/>
        <v>NO</v>
      </c>
    </row>
    <row r="1657" spans="1:2" x14ac:dyDescent="0.2">
      <c r="A1657">
        <v>0.22</v>
      </c>
      <c r="B1657" t="str">
        <f t="shared" si="25"/>
        <v>NO</v>
      </c>
    </row>
    <row r="1658" spans="1:2" x14ac:dyDescent="0.2">
      <c r="A1658">
        <v>1.08</v>
      </c>
      <c r="B1658" t="str">
        <f t="shared" si="25"/>
        <v>NO</v>
      </c>
    </row>
    <row r="1659" spans="1:2" x14ac:dyDescent="0.2">
      <c r="A1659">
        <v>154.05000000000001</v>
      </c>
      <c r="B1659" t="str">
        <f t="shared" si="25"/>
        <v>YES</v>
      </c>
    </row>
    <row r="1660" spans="1:2" x14ac:dyDescent="0.2">
      <c r="A1660">
        <v>117.77</v>
      </c>
      <c r="B1660" t="str">
        <f t="shared" si="25"/>
        <v>YES</v>
      </c>
    </row>
    <row r="1661" spans="1:2" x14ac:dyDescent="0.2">
      <c r="A1661">
        <v>167.82</v>
      </c>
      <c r="B1661" t="str">
        <f t="shared" si="25"/>
        <v>YES</v>
      </c>
    </row>
    <row r="1662" spans="1:2" x14ac:dyDescent="0.2">
      <c r="A1662">
        <v>111.3</v>
      </c>
      <c r="B1662" t="str">
        <f t="shared" si="25"/>
        <v>YES</v>
      </c>
    </row>
    <row r="1663" spans="1:2" x14ac:dyDescent="0.2">
      <c r="A1663">
        <v>0.3</v>
      </c>
      <c r="B1663" t="str">
        <f t="shared" si="25"/>
        <v>NO</v>
      </c>
    </row>
    <row r="1664" spans="1:2" x14ac:dyDescent="0.2">
      <c r="A1664">
        <v>0.32</v>
      </c>
      <c r="B1664" t="str">
        <f t="shared" si="25"/>
        <v>NO</v>
      </c>
    </row>
    <row r="1665" spans="1:2" x14ac:dyDescent="0.2">
      <c r="A1665">
        <v>0.16</v>
      </c>
      <c r="B1665" t="str">
        <f t="shared" si="25"/>
        <v>NO</v>
      </c>
    </row>
    <row r="1666" spans="1:2" x14ac:dyDescent="0.2">
      <c r="A1666">
        <v>0.24</v>
      </c>
      <c r="B1666" t="str">
        <f t="shared" si="25"/>
        <v>NO</v>
      </c>
    </row>
    <row r="1667" spans="1:2" x14ac:dyDescent="0.2">
      <c r="A1667">
        <v>0.35</v>
      </c>
      <c r="B1667" t="str">
        <f t="shared" ref="B1667:B1730" si="26">IF($A1667&gt;$E$12, "YES", IF($A1667&lt;$E$11, "YES", "NO"))</f>
        <v>NO</v>
      </c>
    </row>
    <row r="1668" spans="1:2" x14ac:dyDescent="0.2">
      <c r="A1668">
        <v>0.25</v>
      </c>
      <c r="B1668" t="str">
        <f t="shared" si="26"/>
        <v>NO</v>
      </c>
    </row>
    <row r="1669" spans="1:2" x14ac:dyDescent="0.2">
      <c r="A1669">
        <v>0.28000000000000003</v>
      </c>
      <c r="B1669" t="str">
        <f t="shared" si="26"/>
        <v>NO</v>
      </c>
    </row>
    <row r="1670" spans="1:2" x14ac:dyDescent="0.2">
      <c r="A1670">
        <v>0.19</v>
      </c>
      <c r="B1670" t="str">
        <f t="shared" si="26"/>
        <v>NO</v>
      </c>
    </row>
    <row r="1671" spans="1:2" x14ac:dyDescent="0.2">
      <c r="A1671">
        <v>0.12</v>
      </c>
      <c r="B1671" t="str">
        <f t="shared" si="26"/>
        <v>NO</v>
      </c>
    </row>
    <row r="1672" spans="1:2" x14ac:dyDescent="0.2">
      <c r="A1672">
        <v>0.15</v>
      </c>
      <c r="B1672" t="str">
        <f t="shared" si="26"/>
        <v>NO</v>
      </c>
    </row>
    <row r="1673" spans="1:2" x14ac:dyDescent="0.2">
      <c r="A1673">
        <v>0.28999999999999998</v>
      </c>
      <c r="B1673" t="str">
        <f t="shared" si="26"/>
        <v>NO</v>
      </c>
    </row>
    <row r="1674" spans="1:2" x14ac:dyDescent="0.2">
      <c r="A1674">
        <v>53.92</v>
      </c>
      <c r="B1674" t="str">
        <f t="shared" si="26"/>
        <v>YES</v>
      </c>
    </row>
    <row r="1675" spans="1:2" x14ac:dyDescent="0.2">
      <c r="A1675">
        <v>0.56999999999999995</v>
      </c>
      <c r="B1675" t="str">
        <f t="shared" si="26"/>
        <v>NO</v>
      </c>
    </row>
    <row r="1676" spans="1:2" x14ac:dyDescent="0.2">
      <c r="A1676">
        <v>0.34</v>
      </c>
      <c r="B1676" t="str">
        <f t="shared" si="26"/>
        <v>NO</v>
      </c>
    </row>
    <row r="1677" spans="1:2" x14ac:dyDescent="0.2">
      <c r="A1677">
        <v>0.36</v>
      </c>
      <c r="B1677" t="str">
        <f t="shared" si="26"/>
        <v>NO</v>
      </c>
    </row>
    <row r="1678" spans="1:2" x14ac:dyDescent="0.2">
      <c r="A1678">
        <v>0.96</v>
      </c>
      <c r="B1678" t="str">
        <f t="shared" si="26"/>
        <v>NO</v>
      </c>
    </row>
    <row r="1679" spans="1:2" x14ac:dyDescent="0.2">
      <c r="A1679">
        <v>0.05</v>
      </c>
      <c r="B1679" t="str">
        <f t="shared" si="26"/>
        <v>NO</v>
      </c>
    </row>
    <row r="1680" spans="1:2" x14ac:dyDescent="0.2">
      <c r="A1680">
        <v>0.04</v>
      </c>
      <c r="B1680" t="str">
        <f t="shared" si="26"/>
        <v>NO</v>
      </c>
    </row>
    <row r="1681" spans="1:2" x14ac:dyDescent="0.2">
      <c r="A1681">
        <v>0.17</v>
      </c>
      <c r="B1681" t="str">
        <f t="shared" si="26"/>
        <v>NO</v>
      </c>
    </row>
    <row r="1682" spans="1:2" x14ac:dyDescent="0.2">
      <c r="A1682">
        <v>0.14000000000000001</v>
      </c>
      <c r="B1682" t="str">
        <f t="shared" si="26"/>
        <v>NO</v>
      </c>
    </row>
    <row r="1683" spans="1:2" x14ac:dyDescent="0.2">
      <c r="A1683">
        <v>0.04</v>
      </c>
      <c r="B1683" t="str">
        <f t="shared" si="26"/>
        <v>NO</v>
      </c>
    </row>
    <row r="1684" spans="1:2" x14ac:dyDescent="0.2">
      <c r="A1684">
        <v>0.05</v>
      </c>
      <c r="B1684" t="str">
        <f t="shared" si="26"/>
        <v>NO</v>
      </c>
    </row>
    <row r="1685" spans="1:2" x14ac:dyDescent="0.2">
      <c r="A1685">
        <v>0.04</v>
      </c>
      <c r="B1685" t="str">
        <f t="shared" si="26"/>
        <v>NO</v>
      </c>
    </row>
    <row r="1686" spans="1:2" x14ac:dyDescent="0.2">
      <c r="A1686">
        <v>0.04</v>
      </c>
      <c r="B1686" t="str">
        <f t="shared" si="26"/>
        <v>NO</v>
      </c>
    </row>
    <row r="1687" spans="1:2" x14ac:dyDescent="0.2">
      <c r="A1687">
        <v>0.05</v>
      </c>
      <c r="B1687" t="str">
        <f t="shared" si="26"/>
        <v>NO</v>
      </c>
    </row>
    <row r="1688" spans="1:2" x14ac:dyDescent="0.2">
      <c r="A1688">
        <v>0.05</v>
      </c>
      <c r="B1688" t="str">
        <f t="shared" si="26"/>
        <v>NO</v>
      </c>
    </row>
    <row r="1689" spans="1:2" x14ac:dyDescent="0.2">
      <c r="A1689">
        <v>0.04</v>
      </c>
      <c r="B1689" t="str">
        <f t="shared" si="26"/>
        <v>NO</v>
      </c>
    </row>
    <row r="1690" spans="1:2" x14ac:dyDescent="0.2">
      <c r="A1690">
        <v>0.04</v>
      </c>
      <c r="B1690" t="str">
        <f t="shared" si="26"/>
        <v>NO</v>
      </c>
    </row>
    <row r="1691" spans="1:2" x14ac:dyDescent="0.2">
      <c r="A1691">
        <v>0.03</v>
      </c>
      <c r="B1691" t="str">
        <f t="shared" si="26"/>
        <v>NO</v>
      </c>
    </row>
    <row r="1692" spans="1:2" x14ac:dyDescent="0.2">
      <c r="A1692">
        <v>0.05</v>
      </c>
      <c r="B1692" t="str">
        <f t="shared" si="26"/>
        <v>NO</v>
      </c>
    </row>
    <row r="1693" spans="1:2" x14ac:dyDescent="0.2">
      <c r="A1693">
        <v>0.27</v>
      </c>
      <c r="B1693" t="str">
        <f t="shared" si="26"/>
        <v>NO</v>
      </c>
    </row>
    <row r="1694" spans="1:2" x14ac:dyDescent="0.2">
      <c r="A1694">
        <v>0.42</v>
      </c>
      <c r="B1694" t="str">
        <f t="shared" si="26"/>
        <v>NO</v>
      </c>
    </row>
    <row r="1695" spans="1:2" x14ac:dyDescent="0.2">
      <c r="A1695">
        <v>0.35</v>
      </c>
      <c r="B1695" t="str">
        <f t="shared" si="26"/>
        <v>NO</v>
      </c>
    </row>
    <row r="1696" spans="1:2" x14ac:dyDescent="0.2">
      <c r="A1696">
        <v>0.05</v>
      </c>
      <c r="B1696" t="str">
        <f t="shared" si="26"/>
        <v>NO</v>
      </c>
    </row>
    <row r="1697" spans="1:2" x14ac:dyDescent="0.2">
      <c r="A1697">
        <v>0.2</v>
      </c>
      <c r="B1697" t="str">
        <f t="shared" si="26"/>
        <v>NO</v>
      </c>
    </row>
    <row r="1698" spans="1:2" x14ac:dyDescent="0.2">
      <c r="A1698">
        <v>0.04</v>
      </c>
      <c r="B1698" t="str">
        <f t="shared" si="26"/>
        <v>NO</v>
      </c>
    </row>
    <row r="1699" spans="1:2" x14ac:dyDescent="0.2">
      <c r="A1699">
        <v>0.04</v>
      </c>
      <c r="B1699" t="str">
        <f t="shared" si="26"/>
        <v>NO</v>
      </c>
    </row>
    <row r="1700" spans="1:2" x14ac:dyDescent="0.2">
      <c r="A1700">
        <v>1.31</v>
      </c>
      <c r="B1700" t="str">
        <f t="shared" si="26"/>
        <v>NO</v>
      </c>
    </row>
    <row r="1701" spans="1:2" x14ac:dyDescent="0.2">
      <c r="A1701">
        <v>71.95</v>
      </c>
      <c r="B1701" t="str">
        <f t="shared" si="26"/>
        <v>YES</v>
      </c>
    </row>
    <row r="1702" spans="1:2" x14ac:dyDescent="0.2">
      <c r="A1702">
        <v>1.27</v>
      </c>
      <c r="B1702" t="str">
        <f t="shared" si="26"/>
        <v>NO</v>
      </c>
    </row>
    <row r="1703" spans="1:2" x14ac:dyDescent="0.2">
      <c r="A1703">
        <v>0.31</v>
      </c>
      <c r="B1703" t="str">
        <f t="shared" si="26"/>
        <v>NO</v>
      </c>
    </row>
    <row r="1704" spans="1:2" x14ac:dyDescent="0.2">
      <c r="A1704">
        <v>0.28999999999999998</v>
      </c>
      <c r="B1704" t="str">
        <f t="shared" si="26"/>
        <v>NO</v>
      </c>
    </row>
    <row r="1705" spans="1:2" x14ac:dyDescent="0.2">
      <c r="A1705">
        <v>0.28999999999999998</v>
      </c>
      <c r="B1705" t="str">
        <f t="shared" si="26"/>
        <v>NO</v>
      </c>
    </row>
    <row r="1706" spans="1:2" x14ac:dyDescent="0.2">
      <c r="A1706">
        <v>4.9000000000000004</v>
      </c>
      <c r="B1706" t="str">
        <f t="shared" si="26"/>
        <v>NO</v>
      </c>
    </row>
    <row r="1707" spans="1:2" x14ac:dyDescent="0.2">
      <c r="A1707">
        <v>11.9</v>
      </c>
      <c r="B1707" t="str">
        <f t="shared" si="26"/>
        <v>YES</v>
      </c>
    </row>
    <row r="1708" spans="1:2" x14ac:dyDescent="0.2">
      <c r="A1708">
        <v>3.7</v>
      </c>
      <c r="B1708" t="str">
        <f t="shared" si="26"/>
        <v>NO</v>
      </c>
    </row>
    <row r="1709" spans="1:2" x14ac:dyDescent="0.2">
      <c r="A1709">
        <v>13.19</v>
      </c>
      <c r="B1709" t="str">
        <f t="shared" si="26"/>
        <v>YES</v>
      </c>
    </row>
    <row r="1710" spans="1:2" x14ac:dyDescent="0.2">
      <c r="A1710">
        <v>0.53</v>
      </c>
      <c r="B1710" t="str">
        <f t="shared" si="26"/>
        <v>NO</v>
      </c>
    </row>
    <row r="1711" spans="1:2" x14ac:dyDescent="0.2">
      <c r="A1711">
        <v>0.64</v>
      </c>
      <c r="B1711" t="str">
        <f t="shared" si="26"/>
        <v>NO</v>
      </c>
    </row>
    <row r="1712" spans="1:2" x14ac:dyDescent="0.2">
      <c r="A1712">
        <v>0.46</v>
      </c>
      <c r="B1712" t="str">
        <f t="shared" si="26"/>
        <v>NO</v>
      </c>
    </row>
    <row r="1713" spans="1:2" x14ac:dyDescent="0.2">
      <c r="A1713">
        <v>0.46</v>
      </c>
      <c r="B1713" t="str">
        <f t="shared" si="26"/>
        <v>NO</v>
      </c>
    </row>
    <row r="1714" spans="1:2" x14ac:dyDescent="0.2">
      <c r="A1714">
        <v>0.37</v>
      </c>
      <c r="B1714" t="str">
        <f t="shared" si="26"/>
        <v>NO</v>
      </c>
    </row>
    <row r="1715" spans="1:2" x14ac:dyDescent="0.2">
      <c r="A1715">
        <v>23.79</v>
      </c>
      <c r="B1715" t="str">
        <f t="shared" si="26"/>
        <v>YES</v>
      </c>
    </row>
    <row r="1716" spans="1:2" x14ac:dyDescent="0.2">
      <c r="A1716">
        <v>37.71</v>
      </c>
      <c r="B1716" t="str">
        <f t="shared" si="26"/>
        <v>YES</v>
      </c>
    </row>
    <row r="1717" spans="1:2" x14ac:dyDescent="0.2">
      <c r="A1717">
        <v>1.97</v>
      </c>
      <c r="B1717" t="str">
        <f t="shared" si="26"/>
        <v>NO</v>
      </c>
    </row>
    <row r="1718" spans="1:2" x14ac:dyDescent="0.2">
      <c r="A1718">
        <v>0.75</v>
      </c>
      <c r="B1718" t="str">
        <f t="shared" si="26"/>
        <v>NO</v>
      </c>
    </row>
    <row r="1719" spans="1:2" x14ac:dyDescent="0.2">
      <c r="A1719">
        <v>42.83</v>
      </c>
      <c r="B1719" t="str">
        <f t="shared" si="26"/>
        <v>YES</v>
      </c>
    </row>
    <row r="1720" spans="1:2" x14ac:dyDescent="0.2">
      <c r="A1720">
        <v>0.34</v>
      </c>
      <c r="B1720" t="str">
        <f t="shared" si="26"/>
        <v>NO</v>
      </c>
    </row>
    <row r="1721" spans="1:2" x14ac:dyDescent="0.2">
      <c r="A1721">
        <v>0.1</v>
      </c>
      <c r="B1721" t="str">
        <f t="shared" si="26"/>
        <v>NO</v>
      </c>
    </row>
    <row r="1722" spans="1:2" x14ac:dyDescent="0.2">
      <c r="A1722">
        <v>0.5</v>
      </c>
      <c r="B1722" t="str">
        <f t="shared" si="26"/>
        <v>NO</v>
      </c>
    </row>
    <row r="1723" spans="1:2" x14ac:dyDescent="0.2">
      <c r="A1723">
        <v>0.3</v>
      </c>
      <c r="B1723" t="str">
        <f t="shared" si="26"/>
        <v>NO</v>
      </c>
    </row>
    <row r="1724" spans="1:2" x14ac:dyDescent="0.2">
      <c r="A1724">
        <v>0.25</v>
      </c>
      <c r="B1724" t="str">
        <f t="shared" si="26"/>
        <v>NO</v>
      </c>
    </row>
    <row r="1725" spans="1:2" x14ac:dyDescent="0.2">
      <c r="A1725">
        <v>0.61</v>
      </c>
      <c r="B1725" t="str">
        <f t="shared" si="26"/>
        <v>NO</v>
      </c>
    </row>
    <row r="1726" spans="1:2" x14ac:dyDescent="0.2">
      <c r="A1726">
        <v>0.31</v>
      </c>
      <c r="B1726" t="str">
        <f t="shared" si="26"/>
        <v>NO</v>
      </c>
    </row>
    <row r="1727" spans="1:2" x14ac:dyDescent="0.2">
      <c r="A1727">
        <v>0.25</v>
      </c>
      <c r="B1727" t="str">
        <f t="shared" si="26"/>
        <v>NO</v>
      </c>
    </row>
    <row r="1728" spans="1:2" x14ac:dyDescent="0.2">
      <c r="A1728">
        <v>0.33</v>
      </c>
      <c r="B1728" t="str">
        <f t="shared" si="26"/>
        <v>NO</v>
      </c>
    </row>
    <row r="1729" spans="1:2" x14ac:dyDescent="0.2">
      <c r="A1729">
        <v>0.68</v>
      </c>
      <c r="B1729" t="str">
        <f t="shared" si="26"/>
        <v>NO</v>
      </c>
    </row>
    <row r="1730" spans="1:2" x14ac:dyDescent="0.2">
      <c r="A1730">
        <v>0.27</v>
      </c>
      <c r="B1730" t="str">
        <f t="shared" si="26"/>
        <v>NO</v>
      </c>
    </row>
    <row r="1731" spans="1:2" x14ac:dyDescent="0.2">
      <c r="A1731">
        <v>0.23</v>
      </c>
      <c r="B1731" t="str">
        <f t="shared" ref="B1731:B1794" si="27">IF($A1731&gt;$E$12, "YES", IF($A1731&lt;$E$11, "YES", "NO"))</f>
        <v>NO</v>
      </c>
    </row>
    <row r="1732" spans="1:2" x14ac:dyDescent="0.2">
      <c r="A1732">
        <v>0.11</v>
      </c>
      <c r="B1732" t="str">
        <f t="shared" si="27"/>
        <v>NO</v>
      </c>
    </row>
    <row r="1733" spans="1:2" x14ac:dyDescent="0.2">
      <c r="A1733">
        <v>0.8</v>
      </c>
      <c r="B1733" t="str">
        <f t="shared" si="27"/>
        <v>NO</v>
      </c>
    </row>
    <row r="1734" spans="1:2" x14ac:dyDescent="0.2">
      <c r="A1734">
        <v>0.06</v>
      </c>
      <c r="B1734" t="str">
        <f t="shared" si="27"/>
        <v>NO</v>
      </c>
    </row>
    <row r="1735" spans="1:2" x14ac:dyDescent="0.2">
      <c r="A1735">
        <v>0.22</v>
      </c>
      <c r="B1735" t="str">
        <f t="shared" si="27"/>
        <v>NO</v>
      </c>
    </row>
    <row r="1736" spans="1:2" x14ac:dyDescent="0.2">
      <c r="A1736">
        <v>0.34</v>
      </c>
      <c r="B1736" t="str">
        <f t="shared" si="27"/>
        <v>NO</v>
      </c>
    </row>
    <row r="1737" spans="1:2" x14ac:dyDescent="0.2">
      <c r="A1737">
        <v>3.85</v>
      </c>
      <c r="B1737" t="str">
        <f t="shared" si="27"/>
        <v>NO</v>
      </c>
    </row>
    <row r="1738" spans="1:2" x14ac:dyDescent="0.2">
      <c r="A1738">
        <v>0.33</v>
      </c>
      <c r="B1738" t="str">
        <f t="shared" si="27"/>
        <v>NO</v>
      </c>
    </row>
    <row r="1739" spans="1:2" x14ac:dyDescent="0.2">
      <c r="A1739">
        <v>0.38</v>
      </c>
      <c r="B1739" t="str">
        <f t="shared" si="27"/>
        <v>NO</v>
      </c>
    </row>
    <row r="1740" spans="1:2" x14ac:dyDescent="0.2">
      <c r="A1740">
        <v>0.43</v>
      </c>
      <c r="B1740" t="str">
        <f t="shared" si="27"/>
        <v>NO</v>
      </c>
    </row>
    <row r="1741" spans="1:2" x14ac:dyDescent="0.2">
      <c r="A1741">
        <v>0.23</v>
      </c>
      <c r="B1741" t="str">
        <f t="shared" si="27"/>
        <v>NO</v>
      </c>
    </row>
    <row r="1742" spans="1:2" x14ac:dyDescent="0.2">
      <c r="A1742">
        <v>0.41</v>
      </c>
      <c r="B1742" t="str">
        <f t="shared" si="27"/>
        <v>NO</v>
      </c>
    </row>
    <row r="1743" spans="1:2" x14ac:dyDescent="0.2">
      <c r="A1743">
        <v>0.48</v>
      </c>
      <c r="B1743" t="str">
        <f t="shared" si="27"/>
        <v>NO</v>
      </c>
    </row>
    <row r="1744" spans="1:2" x14ac:dyDescent="0.2">
      <c r="A1744">
        <v>0.66</v>
      </c>
      <c r="B1744" t="str">
        <f t="shared" si="27"/>
        <v>NO</v>
      </c>
    </row>
    <row r="1745" spans="1:2" x14ac:dyDescent="0.2">
      <c r="A1745">
        <v>10.3</v>
      </c>
      <c r="B1745" t="str">
        <f t="shared" si="27"/>
        <v>YES</v>
      </c>
    </row>
    <row r="1746" spans="1:2" x14ac:dyDescent="0.2">
      <c r="A1746">
        <v>10.39</v>
      </c>
      <c r="B1746" t="str">
        <f t="shared" si="27"/>
        <v>YES</v>
      </c>
    </row>
    <row r="1747" spans="1:2" x14ac:dyDescent="0.2">
      <c r="A1747">
        <v>10.53</v>
      </c>
      <c r="B1747" t="str">
        <f t="shared" si="27"/>
        <v>YES</v>
      </c>
    </row>
    <row r="1748" spans="1:2" x14ac:dyDescent="0.2">
      <c r="A1748">
        <v>3.78</v>
      </c>
      <c r="B1748" t="str">
        <f t="shared" si="27"/>
        <v>NO</v>
      </c>
    </row>
    <row r="1749" spans="1:2" x14ac:dyDescent="0.2">
      <c r="A1749">
        <v>6.7</v>
      </c>
      <c r="B1749" t="str">
        <f t="shared" si="27"/>
        <v>YES</v>
      </c>
    </row>
    <row r="1750" spans="1:2" x14ac:dyDescent="0.2">
      <c r="A1750">
        <v>9.44</v>
      </c>
      <c r="B1750" t="str">
        <f t="shared" si="27"/>
        <v>YES</v>
      </c>
    </row>
    <row r="1751" spans="1:2" x14ac:dyDescent="0.2">
      <c r="A1751">
        <v>7.52</v>
      </c>
      <c r="B1751" t="str">
        <f t="shared" si="27"/>
        <v>YES</v>
      </c>
    </row>
    <row r="1752" spans="1:2" x14ac:dyDescent="0.2">
      <c r="A1752">
        <v>1.7</v>
      </c>
      <c r="B1752" t="str">
        <f t="shared" si="27"/>
        <v>NO</v>
      </c>
    </row>
    <row r="1753" spans="1:2" x14ac:dyDescent="0.2">
      <c r="A1753">
        <v>2.48</v>
      </c>
      <c r="B1753" t="str">
        <f t="shared" si="27"/>
        <v>NO</v>
      </c>
    </row>
    <row r="1754" spans="1:2" x14ac:dyDescent="0.2">
      <c r="A1754">
        <v>1.76</v>
      </c>
      <c r="B1754" t="str">
        <f t="shared" si="27"/>
        <v>NO</v>
      </c>
    </row>
    <row r="1755" spans="1:2" x14ac:dyDescent="0.2">
      <c r="A1755">
        <v>2.09</v>
      </c>
      <c r="B1755" t="str">
        <f t="shared" si="27"/>
        <v>NO</v>
      </c>
    </row>
    <row r="1756" spans="1:2" x14ac:dyDescent="0.2">
      <c r="A1756">
        <v>2.61</v>
      </c>
      <c r="B1756" t="str">
        <f t="shared" si="27"/>
        <v>NO</v>
      </c>
    </row>
    <row r="1757" spans="1:2" x14ac:dyDescent="0.2">
      <c r="A1757">
        <v>1.43</v>
      </c>
      <c r="B1757" t="str">
        <f t="shared" si="27"/>
        <v>NO</v>
      </c>
    </row>
    <row r="1758" spans="1:2" x14ac:dyDescent="0.2">
      <c r="A1758">
        <v>0.8</v>
      </c>
      <c r="B1758" t="str">
        <f t="shared" si="27"/>
        <v>NO</v>
      </c>
    </row>
    <row r="1759" spans="1:2" x14ac:dyDescent="0.2">
      <c r="A1759">
        <v>1.57</v>
      </c>
      <c r="B1759" t="str">
        <f t="shared" si="27"/>
        <v>NO</v>
      </c>
    </row>
    <row r="1760" spans="1:2" x14ac:dyDescent="0.2">
      <c r="A1760">
        <v>1.52</v>
      </c>
      <c r="B1760" t="str">
        <f t="shared" si="27"/>
        <v>NO</v>
      </c>
    </row>
    <row r="1761" spans="1:2" x14ac:dyDescent="0.2">
      <c r="A1761">
        <v>1.42</v>
      </c>
      <c r="B1761" t="str">
        <f t="shared" si="27"/>
        <v>NO</v>
      </c>
    </row>
    <row r="1762" spans="1:2" x14ac:dyDescent="0.2">
      <c r="A1762">
        <v>51.38</v>
      </c>
      <c r="B1762" t="str">
        <f t="shared" si="27"/>
        <v>YES</v>
      </c>
    </row>
    <row r="1763" spans="1:2" x14ac:dyDescent="0.2">
      <c r="A1763">
        <v>0.44</v>
      </c>
      <c r="B1763" t="str">
        <f t="shared" si="27"/>
        <v>NO</v>
      </c>
    </row>
    <row r="1764" spans="1:2" x14ac:dyDescent="0.2">
      <c r="A1764">
        <v>0.36</v>
      </c>
      <c r="B1764" t="str">
        <f t="shared" si="27"/>
        <v>NO</v>
      </c>
    </row>
    <row r="1765" spans="1:2" x14ac:dyDescent="0.2">
      <c r="A1765">
        <v>0.3</v>
      </c>
      <c r="B1765" t="str">
        <f t="shared" si="27"/>
        <v>NO</v>
      </c>
    </row>
    <row r="1766" spans="1:2" x14ac:dyDescent="0.2">
      <c r="A1766">
        <v>0.7</v>
      </c>
      <c r="B1766" t="str">
        <f t="shared" si="27"/>
        <v>NO</v>
      </c>
    </row>
    <row r="1767" spans="1:2" x14ac:dyDescent="0.2">
      <c r="A1767">
        <v>1.42</v>
      </c>
      <c r="B1767" t="str">
        <f t="shared" si="27"/>
        <v>NO</v>
      </c>
    </row>
    <row r="1768" spans="1:2" x14ac:dyDescent="0.2">
      <c r="A1768">
        <v>0.15</v>
      </c>
      <c r="B1768" t="str">
        <f t="shared" si="27"/>
        <v>NO</v>
      </c>
    </row>
    <row r="1769" spans="1:2" x14ac:dyDescent="0.2">
      <c r="A1769">
        <v>2.29</v>
      </c>
      <c r="B1769" t="str">
        <f t="shared" si="27"/>
        <v>NO</v>
      </c>
    </row>
    <row r="1770" spans="1:2" x14ac:dyDescent="0.2">
      <c r="A1770">
        <v>3.11</v>
      </c>
      <c r="B1770" t="str">
        <f t="shared" si="27"/>
        <v>NO</v>
      </c>
    </row>
    <row r="1771" spans="1:2" x14ac:dyDescent="0.2">
      <c r="A1771">
        <v>7.0000000000000007E-2</v>
      </c>
      <c r="B1771" t="str">
        <f t="shared" si="27"/>
        <v>NO</v>
      </c>
    </row>
    <row r="1772" spans="1:2" x14ac:dyDescent="0.2">
      <c r="A1772">
        <v>0.62</v>
      </c>
      <c r="B1772" t="str">
        <f t="shared" si="27"/>
        <v>NO</v>
      </c>
    </row>
    <row r="1773" spans="1:2" x14ac:dyDescent="0.2">
      <c r="A1773">
        <v>0.12</v>
      </c>
      <c r="B1773" t="str">
        <f t="shared" si="27"/>
        <v>NO</v>
      </c>
    </row>
    <row r="1774" spans="1:2" x14ac:dyDescent="0.2">
      <c r="A1774">
        <v>0.01</v>
      </c>
      <c r="B1774" t="str">
        <f t="shared" si="27"/>
        <v>NO</v>
      </c>
    </row>
    <row r="1775" spans="1:2" x14ac:dyDescent="0.2">
      <c r="A1775">
        <v>0.04</v>
      </c>
      <c r="B1775" t="str">
        <f t="shared" si="27"/>
        <v>NO</v>
      </c>
    </row>
    <row r="1776" spans="1:2" x14ac:dyDescent="0.2">
      <c r="A1776">
        <v>0.08</v>
      </c>
      <c r="B1776" t="str">
        <f t="shared" si="27"/>
        <v>NO</v>
      </c>
    </row>
    <row r="1777" spans="1:2" x14ac:dyDescent="0.2">
      <c r="A1777">
        <v>2.56</v>
      </c>
      <c r="B1777" t="str">
        <f t="shared" si="27"/>
        <v>NO</v>
      </c>
    </row>
    <row r="1778" spans="1:2" x14ac:dyDescent="0.2">
      <c r="A1778">
        <v>7.0000000000000007E-2</v>
      </c>
      <c r="B1778" t="str">
        <f t="shared" si="27"/>
        <v>NO</v>
      </c>
    </row>
    <row r="1779" spans="1:2" x14ac:dyDescent="0.2">
      <c r="A1779">
        <v>0.14000000000000001</v>
      </c>
      <c r="B1779" t="str">
        <f t="shared" si="27"/>
        <v>NO</v>
      </c>
    </row>
    <row r="1780" spans="1:2" x14ac:dyDescent="0.2">
      <c r="A1780">
        <v>2.13</v>
      </c>
      <c r="B1780" t="str">
        <f t="shared" si="27"/>
        <v>NO</v>
      </c>
    </row>
    <row r="1781" spans="1:2" x14ac:dyDescent="0.2">
      <c r="A1781">
        <v>0.69</v>
      </c>
      <c r="B1781" t="str">
        <f t="shared" si="27"/>
        <v>NO</v>
      </c>
    </row>
    <row r="1782" spans="1:2" x14ac:dyDescent="0.2">
      <c r="A1782">
        <v>0.15</v>
      </c>
      <c r="B1782" t="str">
        <f t="shared" si="27"/>
        <v>NO</v>
      </c>
    </row>
    <row r="1783" spans="1:2" x14ac:dyDescent="0.2">
      <c r="A1783">
        <v>0.32</v>
      </c>
      <c r="B1783" t="str">
        <f t="shared" si="27"/>
        <v>NO</v>
      </c>
    </row>
    <row r="1784" spans="1:2" x14ac:dyDescent="0.2">
      <c r="A1784">
        <v>3.47</v>
      </c>
      <c r="B1784" t="str">
        <f t="shared" si="27"/>
        <v>NO</v>
      </c>
    </row>
    <row r="1785" spans="1:2" x14ac:dyDescent="0.2">
      <c r="A1785">
        <v>0.12</v>
      </c>
      <c r="B1785" t="str">
        <f t="shared" si="27"/>
        <v>NO</v>
      </c>
    </row>
    <row r="1786" spans="1:2" x14ac:dyDescent="0.2">
      <c r="A1786">
        <v>118.54</v>
      </c>
      <c r="B1786" t="str">
        <f t="shared" si="27"/>
        <v>YES</v>
      </c>
    </row>
    <row r="1787" spans="1:2" x14ac:dyDescent="0.2">
      <c r="A1787">
        <v>0.38</v>
      </c>
      <c r="B1787" t="str">
        <f t="shared" si="27"/>
        <v>NO</v>
      </c>
    </row>
    <row r="1788" spans="1:2" x14ac:dyDescent="0.2">
      <c r="A1788">
        <v>0.56999999999999995</v>
      </c>
      <c r="B1788" t="str">
        <f t="shared" si="27"/>
        <v>NO</v>
      </c>
    </row>
    <row r="1789" spans="1:2" x14ac:dyDescent="0.2">
      <c r="A1789">
        <v>0.11</v>
      </c>
      <c r="B1789" t="str">
        <f t="shared" si="27"/>
        <v>NO</v>
      </c>
    </row>
    <row r="1790" spans="1:2" x14ac:dyDescent="0.2">
      <c r="A1790">
        <v>0.11</v>
      </c>
      <c r="B1790" t="str">
        <f t="shared" si="27"/>
        <v>NO</v>
      </c>
    </row>
    <row r="1791" spans="1:2" x14ac:dyDescent="0.2">
      <c r="A1791">
        <v>0.14000000000000001</v>
      </c>
      <c r="B1791" t="str">
        <f t="shared" si="27"/>
        <v>NO</v>
      </c>
    </row>
    <row r="1792" spans="1:2" x14ac:dyDescent="0.2">
      <c r="A1792">
        <v>0.08</v>
      </c>
      <c r="B1792" t="str">
        <f t="shared" si="27"/>
        <v>NO</v>
      </c>
    </row>
    <row r="1793" spans="1:2" x14ac:dyDescent="0.2">
      <c r="A1793">
        <v>0.59</v>
      </c>
      <c r="B1793" t="str">
        <f t="shared" si="27"/>
        <v>NO</v>
      </c>
    </row>
    <row r="1794" spans="1:2" x14ac:dyDescent="0.2">
      <c r="A1794">
        <v>0.34</v>
      </c>
      <c r="B1794" t="str">
        <f t="shared" si="27"/>
        <v>NO</v>
      </c>
    </row>
    <row r="1795" spans="1:2" x14ac:dyDescent="0.2">
      <c r="A1795">
        <v>0.4</v>
      </c>
      <c r="B1795" t="str">
        <f t="shared" ref="B1795:B1858" si="28">IF($A1795&gt;$E$12, "YES", IF($A1795&lt;$E$11, "YES", "NO"))</f>
        <v>NO</v>
      </c>
    </row>
    <row r="1796" spans="1:2" x14ac:dyDescent="0.2">
      <c r="A1796">
        <v>0.44</v>
      </c>
      <c r="B1796" t="str">
        <f t="shared" si="28"/>
        <v>NO</v>
      </c>
    </row>
    <row r="1797" spans="1:2" x14ac:dyDescent="0.2">
      <c r="A1797">
        <v>0.14000000000000001</v>
      </c>
      <c r="B1797" t="str">
        <f t="shared" si="28"/>
        <v>NO</v>
      </c>
    </row>
    <row r="1798" spans="1:2" x14ac:dyDescent="0.2">
      <c r="A1798">
        <v>0.17</v>
      </c>
      <c r="B1798" t="str">
        <f t="shared" si="28"/>
        <v>NO</v>
      </c>
    </row>
    <row r="1799" spans="1:2" x14ac:dyDescent="0.2">
      <c r="A1799">
        <v>0.12</v>
      </c>
      <c r="B1799" t="str">
        <f t="shared" si="28"/>
        <v>NO</v>
      </c>
    </row>
    <row r="1800" spans="1:2" x14ac:dyDescent="0.2">
      <c r="A1800">
        <v>89.23</v>
      </c>
      <c r="B1800" t="str">
        <f t="shared" si="28"/>
        <v>YES</v>
      </c>
    </row>
    <row r="1801" spans="1:2" x14ac:dyDescent="0.2">
      <c r="A1801">
        <v>18.21</v>
      </c>
      <c r="B1801" t="str">
        <f t="shared" si="28"/>
        <v>YES</v>
      </c>
    </row>
    <row r="1802" spans="1:2" x14ac:dyDescent="0.2">
      <c r="A1802">
        <v>19.989999999999998</v>
      </c>
      <c r="B1802" t="str">
        <f t="shared" si="28"/>
        <v>YES</v>
      </c>
    </row>
    <row r="1803" spans="1:2" x14ac:dyDescent="0.2">
      <c r="A1803">
        <v>0</v>
      </c>
      <c r="B1803" t="str">
        <f t="shared" si="28"/>
        <v>NO</v>
      </c>
    </row>
    <row r="1804" spans="1:2" x14ac:dyDescent="0.2">
      <c r="A1804">
        <v>0</v>
      </c>
      <c r="B1804" t="str">
        <f t="shared" si="28"/>
        <v>NO</v>
      </c>
    </row>
    <row r="1805" spans="1:2" x14ac:dyDescent="0.2">
      <c r="A1805">
        <v>0</v>
      </c>
      <c r="B1805" t="str">
        <f t="shared" si="28"/>
        <v>NO</v>
      </c>
    </row>
    <row r="1806" spans="1:2" x14ac:dyDescent="0.2">
      <c r="A1806">
        <v>0</v>
      </c>
      <c r="B1806" t="str">
        <f t="shared" si="28"/>
        <v>NO</v>
      </c>
    </row>
    <row r="1807" spans="1:2" x14ac:dyDescent="0.2">
      <c r="A1807">
        <v>0</v>
      </c>
      <c r="B1807" t="str">
        <f t="shared" si="28"/>
        <v>NO</v>
      </c>
    </row>
    <row r="1808" spans="1:2" x14ac:dyDescent="0.2">
      <c r="A1808">
        <v>0</v>
      </c>
      <c r="B1808" t="str">
        <f t="shared" si="28"/>
        <v>NO</v>
      </c>
    </row>
    <row r="1809" spans="1:2" x14ac:dyDescent="0.2">
      <c r="A1809">
        <v>0</v>
      </c>
      <c r="B1809" t="str">
        <f t="shared" si="28"/>
        <v>NO</v>
      </c>
    </row>
    <row r="1810" spans="1:2" x14ac:dyDescent="0.2">
      <c r="A1810">
        <v>0</v>
      </c>
      <c r="B1810" t="str">
        <f t="shared" si="28"/>
        <v>NO</v>
      </c>
    </row>
    <row r="1811" spans="1:2" x14ac:dyDescent="0.2">
      <c r="A1811">
        <v>7.0000000000000007E-2</v>
      </c>
      <c r="B1811" t="str">
        <f t="shared" si="28"/>
        <v>NO</v>
      </c>
    </row>
    <row r="1812" spans="1:2" x14ac:dyDescent="0.2">
      <c r="A1812">
        <v>0.02</v>
      </c>
      <c r="B1812" t="str">
        <f t="shared" si="28"/>
        <v>NO</v>
      </c>
    </row>
    <row r="1813" spans="1:2" x14ac:dyDescent="0.2">
      <c r="A1813">
        <v>0.11</v>
      </c>
      <c r="B1813" t="str">
        <f t="shared" si="28"/>
        <v>NO</v>
      </c>
    </row>
    <row r="1814" spans="1:2" x14ac:dyDescent="0.2">
      <c r="A1814">
        <v>0</v>
      </c>
      <c r="B1814" t="str">
        <f t="shared" si="28"/>
        <v>NO</v>
      </c>
    </row>
    <row r="1815" spans="1:2" x14ac:dyDescent="0.2">
      <c r="A1815">
        <v>0</v>
      </c>
      <c r="B1815" t="str">
        <f t="shared" si="28"/>
        <v>NO</v>
      </c>
    </row>
    <row r="1816" spans="1:2" x14ac:dyDescent="0.2">
      <c r="A1816">
        <v>0</v>
      </c>
      <c r="B1816" t="str">
        <f t="shared" si="28"/>
        <v>NO</v>
      </c>
    </row>
    <row r="1817" spans="1:2" x14ac:dyDescent="0.2">
      <c r="A1817">
        <v>14.76</v>
      </c>
      <c r="B1817" t="str">
        <f t="shared" si="28"/>
        <v>YES</v>
      </c>
    </row>
    <row r="1818" spans="1:2" x14ac:dyDescent="0.2">
      <c r="A1818">
        <v>43.61</v>
      </c>
      <c r="B1818" t="str">
        <f t="shared" si="28"/>
        <v>YES</v>
      </c>
    </row>
    <row r="1819" spans="1:2" x14ac:dyDescent="0.2">
      <c r="A1819">
        <v>56.69</v>
      </c>
      <c r="B1819" t="str">
        <f t="shared" si="28"/>
        <v>YES</v>
      </c>
    </row>
    <row r="1820" spans="1:2" x14ac:dyDescent="0.2">
      <c r="A1820">
        <v>1.1000000000000001</v>
      </c>
      <c r="B1820" t="str">
        <f t="shared" si="28"/>
        <v>NO</v>
      </c>
    </row>
    <row r="1821" spans="1:2" x14ac:dyDescent="0.2">
      <c r="A1821">
        <v>19.420000000000002</v>
      </c>
      <c r="B1821" t="str">
        <f t="shared" si="28"/>
        <v>YES</v>
      </c>
    </row>
    <row r="1822" spans="1:2" x14ac:dyDescent="0.2">
      <c r="A1822">
        <v>33</v>
      </c>
      <c r="B1822" t="str">
        <f t="shared" si="28"/>
        <v>YES</v>
      </c>
    </row>
    <row r="1823" spans="1:2" x14ac:dyDescent="0.2">
      <c r="A1823">
        <v>20.32</v>
      </c>
      <c r="B1823" t="str">
        <f t="shared" si="28"/>
        <v>YES</v>
      </c>
    </row>
    <row r="1824" spans="1:2" x14ac:dyDescent="0.2">
      <c r="A1824">
        <v>43.52</v>
      </c>
      <c r="B1824" t="str">
        <f t="shared" si="28"/>
        <v>YES</v>
      </c>
    </row>
    <row r="1825" spans="1:2" x14ac:dyDescent="0.2">
      <c r="A1825">
        <v>15.83</v>
      </c>
      <c r="B1825" t="str">
        <f t="shared" si="28"/>
        <v>YES</v>
      </c>
    </row>
    <row r="1826" spans="1:2" x14ac:dyDescent="0.2">
      <c r="A1826">
        <v>0.27</v>
      </c>
      <c r="B1826" t="str">
        <f t="shared" si="28"/>
        <v>NO</v>
      </c>
    </row>
    <row r="1827" spans="1:2" x14ac:dyDescent="0.2">
      <c r="A1827">
        <v>0.84</v>
      </c>
      <c r="B1827" t="str">
        <f t="shared" si="28"/>
        <v>NO</v>
      </c>
    </row>
    <row r="1828" spans="1:2" x14ac:dyDescent="0.2">
      <c r="A1828">
        <v>0.31</v>
      </c>
      <c r="B1828" t="str">
        <f t="shared" si="28"/>
        <v>NO</v>
      </c>
    </row>
    <row r="1829" spans="1:2" x14ac:dyDescent="0.2">
      <c r="A1829">
        <v>1.1399999999999999</v>
      </c>
      <c r="B1829" t="str">
        <f t="shared" si="28"/>
        <v>NO</v>
      </c>
    </row>
    <row r="1830" spans="1:2" x14ac:dyDescent="0.2">
      <c r="A1830">
        <v>0.5</v>
      </c>
      <c r="B1830" t="str">
        <f t="shared" si="28"/>
        <v>NO</v>
      </c>
    </row>
    <row r="1831" spans="1:2" x14ac:dyDescent="0.2">
      <c r="A1831">
        <v>2.11</v>
      </c>
      <c r="B1831" t="str">
        <f t="shared" si="28"/>
        <v>NO</v>
      </c>
    </row>
    <row r="1832" spans="1:2" x14ac:dyDescent="0.2">
      <c r="A1832">
        <v>1.89</v>
      </c>
      <c r="B1832" t="str">
        <f t="shared" si="28"/>
        <v>NO</v>
      </c>
    </row>
    <row r="1833" spans="1:2" x14ac:dyDescent="0.2">
      <c r="A1833">
        <v>1.79</v>
      </c>
      <c r="B1833" t="str">
        <f t="shared" si="28"/>
        <v>NO</v>
      </c>
    </row>
    <row r="1834" spans="1:2" x14ac:dyDescent="0.2">
      <c r="A1834">
        <v>0.32</v>
      </c>
      <c r="B1834" t="str">
        <f t="shared" si="28"/>
        <v>NO</v>
      </c>
    </row>
    <row r="1835" spans="1:2" x14ac:dyDescent="0.2">
      <c r="A1835">
        <v>0.7</v>
      </c>
      <c r="B1835" t="str">
        <f t="shared" si="28"/>
        <v>NO</v>
      </c>
    </row>
    <row r="1836" spans="1:2" x14ac:dyDescent="0.2">
      <c r="A1836">
        <v>0.56000000000000005</v>
      </c>
      <c r="B1836" t="str">
        <f t="shared" si="28"/>
        <v>NO</v>
      </c>
    </row>
    <row r="1837" spans="1:2" x14ac:dyDescent="0.2">
      <c r="A1837">
        <v>0.06</v>
      </c>
      <c r="B1837" t="str">
        <f t="shared" si="28"/>
        <v>NO</v>
      </c>
    </row>
    <row r="1838" spans="1:2" x14ac:dyDescent="0.2">
      <c r="A1838">
        <v>0.06</v>
      </c>
      <c r="B1838" t="str">
        <f t="shared" si="28"/>
        <v>NO</v>
      </c>
    </row>
    <row r="1839" spans="1:2" x14ac:dyDescent="0.2">
      <c r="A1839">
        <v>0.46</v>
      </c>
      <c r="B1839" t="str">
        <f t="shared" si="28"/>
        <v>NO</v>
      </c>
    </row>
    <row r="1840" spans="1:2" x14ac:dyDescent="0.2">
      <c r="A1840">
        <v>0.45</v>
      </c>
      <c r="B1840" t="str">
        <f t="shared" si="28"/>
        <v>NO</v>
      </c>
    </row>
    <row r="1841" spans="1:2" x14ac:dyDescent="0.2">
      <c r="A1841">
        <v>0.11</v>
      </c>
      <c r="B1841" t="str">
        <f t="shared" si="28"/>
        <v>NO</v>
      </c>
    </row>
    <row r="1842" spans="1:2" x14ac:dyDescent="0.2">
      <c r="A1842">
        <v>0.1</v>
      </c>
      <c r="B1842" t="str">
        <f t="shared" si="28"/>
        <v>NO</v>
      </c>
    </row>
    <row r="1843" spans="1:2" x14ac:dyDescent="0.2">
      <c r="A1843">
        <v>0.09</v>
      </c>
      <c r="B1843" t="str">
        <f t="shared" si="28"/>
        <v>NO</v>
      </c>
    </row>
    <row r="1844" spans="1:2" x14ac:dyDescent="0.2">
      <c r="A1844">
        <v>0.08</v>
      </c>
      <c r="B1844" t="str">
        <f t="shared" si="28"/>
        <v>NO</v>
      </c>
    </row>
    <row r="1845" spans="1:2" x14ac:dyDescent="0.2">
      <c r="A1845">
        <v>0.34</v>
      </c>
      <c r="B1845" t="str">
        <f t="shared" si="28"/>
        <v>NO</v>
      </c>
    </row>
    <row r="1846" spans="1:2" x14ac:dyDescent="0.2">
      <c r="A1846">
        <v>0.37</v>
      </c>
      <c r="B1846" t="str">
        <f t="shared" si="28"/>
        <v>NO</v>
      </c>
    </row>
    <row r="1847" spans="1:2" x14ac:dyDescent="0.2">
      <c r="A1847">
        <v>0.11</v>
      </c>
      <c r="B1847" t="str">
        <f t="shared" si="28"/>
        <v>NO</v>
      </c>
    </row>
    <row r="1848" spans="1:2" x14ac:dyDescent="0.2">
      <c r="A1848">
        <v>0.1</v>
      </c>
      <c r="B1848" t="str">
        <f t="shared" si="28"/>
        <v>NO</v>
      </c>
    </row>
    <row r="1849" spans="1:2" x14ac:dyDescent="0.2">
      <c r="A1849">
        <v>0.09</v>
      </c>
      <c r="B1849" t="str">
        <f t="shared" si="28"/>
        <v>NO</v>
      </c>
    </row>
    <row r="1850" spans="1:2" x14ac:dyDescent="0.2">
      <c r="A1850">
        <v>0.09</v>
      </c>
      <c r="B1850" t="str">
        <f t="shared" si="28"/>
        <v>NO</v>
      </c>
    </row>
    <row r="1851" spans="1:2" x14ac:dyDescent="0.2">
      <c r="A1851">
        <v>0.36</v>
      </c>
      <c r="B1851" t="str">
        <f t="shared" si="28"/>
        <v>NO</v>
      </c>
    </row>
    <row r="1852" spans="1:2" x14ac:dyDescent="0.2">
      <c r="A1852">
        <v>0.45</v>
      </c>
      <c r="B1852" t="str">
        <f t="shared" si="28"/>
        <v>NO</v>
      </c>
    </row>
    <row r="1853" spans="1:2" x14ac:dyDescent="0.2">
      <c r="A1853">
        <v>0.1</v>
      </c>
      <c r="B1853" t="str">
        <f t="shared" si="28"/>
        <v>NO</v>
      </c>
    </row>
    <row r="1854" spans="1:2" x14ac:dyDescent="0.2">
      <c r="A1854">
        <v>0.08</v>
      </c>
      <c r="B1854" t="str">
        <f t="shared" si="28"/>
        <v>NO</v>
      </c>
    </row>
    <row r="1855" spans="1:2" x14ac:dyDescent="0.2">
      <c r="A1855">
        <v>0.09</v>
      </c>
      <c r="B1855" t="str">
        <f t="shared" si="28"/>
        <v>NO</v>
      </c>
    </row>
    <row r="1856" spans="1:2" x14ac:dyDescent="0.2">
      <c r="A1856">
        <v>0.08</v>
      </c>
      <c r="B1856" t="str">
        <f t="shared" si="28"/>
        <v>NO</v>
      </c>
    </row>
    <row r="1857" spans="1:2" x14ac:dyDescent="0.2">
      <c r="A1857">
        <v>0.54</v>
      </c>
      <c r="B1857" t="str">
        <f t="shared" si="28"/>
        <v>NO</v>
      </c>
    </row>
    <row r="1858" spans="1:2" x14ac:dyDescent="0.2">
      <c r="A1858">
        <v>281.14</v>
      </c>
      <c r="B1858" t="str">
        <f t="shared" si="28"/>
        <v>YES</v>
      </c>
    </row>
    <row r="1859" spans="1:2" x14ac:dyDescent="0.2">
      <c r="A1859">
        <v>0.42</v>
      </c>
      <c r="B1859" t="str">
        <f t="shared" ref="B1859:B1922" si="29">IF($A1859&gt;$E$12, "YES", IF($A1859&lt;$E$11, "YES", "NO"))</f>
        <v>NO</v>
      </c>
    </row>
    <row r="1860" spans="1:2" x14ac:dyDescent="0.2">
      <c r="A1860">
        <v>4.24</v>
      </c>
      <c r="B1860" t="str">
        <f t="shared" si="29"/>
        <v>NO</v>
      </c>
    </row>
    <row r="1861" spans="1:2" x14ac:dyDescent="0.2">
      <c r="A1861">
        <v>1.05</v>
      </c>
      <c r="B1861" t="str">
        <f t="shared" si="29"/>
        <v>NO</v>
      </c>
    </row>
    <row r="1862" spans="1:2" x14ac:dyDescent="0.2">
      <c r="A1862">
        <v>0.23</v>
      </c>
      <c r="B1862" t="str">
        <f t="shared" si="29"/>
        <v>NO</v>
      </c>
    </row>
    <row r="1863" spans="1:2" x14ac:dyDescent="0.2">
      <c r="A1863">
        <v>0.25</v>
      </c>
      <c r="B1863" t="str">
        <f t="shared" si="29"/>
        <v>NO</v>
      </c>
    </row>
    <row r="1864" spans="1:2" x14ac:dyDescent="0.2">
      <c r="A1864">
        <v>0.41</v>
      </c>
      <c r="B1864" t="str">
        <f t="shared" si="29"/>
        <v>NO</v>
      </c>
    </row>
    <row r="1865" spans="1:2" x14ac:dyDescent="0.2">
      <c r="A1865">
        <v>0.28999999999999998</v>
      </c>
      <c r="B1865" t="str">
        <f t="shared" si="29"/>
        <v>NO</v>
      </c>
    </row>
    <row r="1866" spans="1:2" x14ac:dyDescent="0.2">
      <c r="A1866">
        <v>0.36</v>
      </c>
      <c r="B1866" t="str">
        <f t="shared" si="29"/>
        <v>NO</v>
      </c>
    </row>
    <row r="1867" spans="1:2" x14ac:dyDescent="0.2">
      <c r="A1867">
        <v>0.31</v>
      </c>
      <c r="B1867" t="str">
        <f t="shared" si="29"/>
        <v>NO</v>
      </c>
    </row>
    <row r="1868" spans="1:2" x14ac:dyDescent="0.2">
      <c r="A1868">
        <v>0.19</v>
      </c>
      <c r="B1868" t="str">
        <f t="shared" si="29"/>
        <v>NO</v>
      </c>
    </row>
    <row r="1869" spans="1:2" x14ac:dyDescent="0.2">
      <c r="A1869">
        <v>0.31</v>
      </c>
      <c r="B1869" t="str">
        <f t="shared" si="29"/>
        <v>NO</v>
      </c>
    </row>
    <row r="1870" spans="1:2" x14ac:dyDescent="0.2">
      <c r="A1870">
        <v>0.28000000000000003</v>
      </c>
      <c r="B1870" t="str">
        <f t="shared" si="29"/>
        <v>NO</v>
      </c>
    </row>
    <row r="1871" spans="1:2" x14ac:dyDescent="0.2">
      <c r="A1871">
        <v>0.28999999999999998</v>
      </c>
      <c r="B1871" t="str">
        <f t="shared" si="29"/>
        <v>NO</v>
      </c>
    </row>
    <row r="1872" spans="1:2" x14ac:dyDescent="0.2">
      <c r="A1872">
        <v>0.25</v>
      </c>
      <c r="B1872" t="str">
        <f t="shared" si="29"/>
        <v>NO</v>
      </c>
    </row>
    <row r="1873" spans="1:2" x14ac:dyDescent="0.2">
      <c r="A1873">
        <v>3.25</v>
      </c>
      <c r="B1873" t="str">
        <f t="shared" si="29"/>
        <v>NO</v>
      </c>
    </row>
    <row r="1874" spans="1:2" x14ac:dyDescent="0.2">
      <c r="A1874">
        <v>0.35</v>
      </c>
      <c r="B1874" t="str">
        <f t="shared" si="29"/>
        <v>NO</v>
      </c>
    </row>
    <row r="1875" spans="1:2" x14ac:dyDescent="0.2">
      <c r="A1875">
        <v>0.23</v>
      </c>
      <c r="B1875" t="str">
        <f t="shared" si="29"/>
        <v>NO</v>
      </c>
    </row>
    <row r="1876" spans="1:2" x14ac:dyDescent="0.2">
      <c r="A1876">
        <v>0.89</v>
      </c>
      <c r="B1876" t="str">
        <f t="shared" si="29"/>
        <v>NO</v>
      </c>
    </row>
    <row r="1877" spans="1:2" x14ac:dyDescent="0.2">
      <c r="A1877">
        <v>0.99</v>
      </c>
      <c r="B1877" t="str">
        <f t="shared" si="29"/>
        <v>NO</v>
      </c>
    </row>
    <row r="1878" spans="1:2" x14ac:dyDescent="0.2">
      <c r="A1878">
        <v>2.2599999999999998</v>
      </c>
      <c r="B1878" t="str">
        <f t="shared" si="29"/>
        <v>NO</v>
      </c>
    </row>
    <row r="1879" spans="1:2" x14ac:dyDescent="0.2">
      <c r="A1879">
        <v>1.01</v>
      </c>
      <c r="B1879" t="str">
        <f t="shared" si="29"/>
        <v>NO</v>
      </c>
    </row>
    <row r="1880" spans="1:2" x14ac:dyDescent="0.2">
      <c r="A1880">
        <v>2.11</v>
      </c>
      <c r="B1880" t="str">
        <f t="shared" si="29"/>
        <v>NO</v>
      </c>
    </row>
    <row r="1881" spans="1:2" x14ac:dyDescent="0.2">
      <c r="A1881">
        <v>3.13</v>
      </c>
      <c r="B1881" t="str">
        <f t="shared" si="29"/>
        <v>NO</v>
      </c>
    </row>
    <row r="1882" spans="1:2" x14ac:dyDescent="0.2">
      <c r="A1882">
        <v>23.25</v>
      </c>
      <c r="B1882" t="str">
        <f t="shared" si="29"/>
        <v>YES</v>
      </c>
    </row>
    <row r="1883" spans="1:2" x14ac:dyDescent="0.2">
      <c r="A1883">
        <v>4.4800000000000004</v>
      </c>
      <c r="B1883" t="str">
        <f t="shared" si="29"/>
        <v>NO</v>
      </c>
    </row>
    <row r="1884" spans="1:2" x14ac:dyDescent="0.2">
      <c r="A1884">
        <v>56.69</v>
      </c>
      <c r="B1884" t="str">
        <f t="shared" si="29"/>
        <v>YES</v>
      </c>
    </row>
    <row r="1885" spans="1:2" x14ac:dyDescent="0.2">
      <c r="A1885">
        <v>32.479999999999997</v>
      </c>
      <c r="B1885" t="str">
        <f t="shared" si="29"/>
        <v>YES</v>
      </c>
    </row>
    <row r="1886" spans="1:2" x14ac:dyDescent="0.2">
      <c r="A1886">
        <v>0.33</v>
      </c>
      <c r="B1886" t="str">
        <f t="shared" si="29"/>
        <v>NO</v>
      </c>
    </row>
    <row r="1887" spans="1:2" x14ac:dyDescent="0.2">
      <c r="A1887">
        <v>0.22</v>
      </c>
      <c r="B1887" t="str">
        <f t="shared" si="29"/>
        <v>NO</v>
      </c>
    </row>
    <row r="1888" spans="1:2" x14ac:dyDescent="0.2">
      <c r="A1888">
        <v>0.11</v>
      </c>
      <c r="B1888" t="str">
        <f t="shared" si="29"/>
        <v>NO</v>
      </c>
    </row>
    <row r="1889" spans="1:2" x14ac:dyDescent="0.2">
      <c r="A1889">
        <v>0.34</v>
      </c>
      <c r="B1889" t="str">
        <f t="shared" si="29"/>
        <v>NO</v>
      </c>
    </row>
    <row r="1890" spans="1:2" x14ac:dyDescent="0.2">
      <c r="A1890">
        <v>0.95</v>
      </c>
      <c r="B1890" t="str">
        <f t="shared" si="29"/>
        <v>NO</v>
      </c>
    </row>
    <row r="1891" spans="1:2" x14ac:dyDescent="0.2">
      <c r="A1891">
        <v>0.71</v>
      </c>
      <c r="B1891" t="str">
        <f t="shared" si="29"/>
        <v>NO</v>
      </c>
    </row>
    <row r="1892" spans="1:2" x14ac:dyDescent="0.2">
      <c r="A1892">
        <v>0.67</v>
      </c>
      <c r="B1892" t="str">
        <f t="shared" si="29"/>
        <v>NO</v>
      </c>
    </row>
    <row r="1893" spans="1:2" x14ac:dyDescent="0.2">
      <c r="A1893">
        <v>0.18</v>
      </c>
      <c r="B1893" t="str">
        <f t="shared" si="29"/>
        <v>NO</v>
      </c>
    </row>
    <row r="1894" spans="1:2" x14ac:dyDescent="0.2">
      <c r="A1894">
        <v>0.12</v>
      </c>
      <c r="B1894" t="str">
        <f t="shared" si="29"/>
        <v>NO</v>
      </c>
    </row>
    <row r="1895" spans="1:2" x14ac:dyDescent="0.2">
      <c r="A1895">
        <v>0.24</v>
      </c>
      <c r="B1895" t="str">
        <f t="shared" si="29"/>
        <v>NO</v>
      </c>
    </row>
    <row r="1896" spans="1:2" x14ac:dyDescent="0.2">
      <c r="A1896">
        <v>0.64</v>
      </c>
      <c r="B1896" t="str">
        <f t="shared" si="29"/>
        <v>NO</v>
      </c>
    </row>
    <row r="1897" spans="1:2" x14ac:dyDescent="0.2">
      <c r="A1897">
        <v>0.26</v>
      </c>
      <c r="B1897" t="str">
        <f t="shared" si="29"/>
        <v>NO</v>
      </c>
    </row>
    <row r="1898" spans="1:2" x14ac:dyDescent="0.2">
      <c r="A1898">
        <v>0.83</v>
      </c>
      <c r="B1898" t="str">
        <f t="shared" si="29"/>
        <v>NO</v>
      </c>
    </row>
    <row r="1899" spans="1:2" x14ac:dyDescent="0.2">
      <c r="A1899">
        <v>1.08</v>
      </c>
      <c r="B1899" t="str">
        <f t="shared" si="29"/>
        <v>NO</v>
      </c>
    </row>
    <row r="1900" spans="1:2" x14ac:dyDescent="0.2">
      <c r="A1900">
        <v>0.03</v>
      </c>
      <c r="B1900" t="str">
        <f t="shared" si="29"/>
        <v>NO</v>
      </c>
    </row>
    <row r="1901" spans="1:2" x14ac:dyDescent="0.2">
      <c r="A1901">
        <v>0.04</v>
      </c>
      <c r="B1901" t="str">
        <f t="shared" si="29"/>
        <v>NO</v>
      </c>
    </row>
    <row r="1902" spans="1:2" x14ac:dyDescent="0.2">
      <c r="A1902">
        <v>0.89</v>
      </c>
      <c r="B1902" t="str">
        <f t="shared" si="29"/>
        <v>NO</v>
      </c>
    </row>
    <row r="1903" spans="1:2" x14ac:dyDescent="0.2">
      <c r="A1903">
        <v>73.77</v>
      </c>
      <c r="B1903" t="str">
        <f t="shared" si="29"/>
        <v>YES</v>
      </c>
    </row>
    <row r="1904" spans="1:2" x14ac:dyDescent="0.2">
      <c r="A1904">
        <v>40.299999999999997</v>
      </c>
      <c r="B1904" t="str">
        <f t="shared" si="29"/>
        <v>YES</v>
      </c>
    </row>
    <row r="1905" spans="1:2" x14ac:dyDescent="0.2">
      <c r="A1905">
        <v>45.58</v>
      </c>
      <c r="B1905" t="str">
        <f t="shared" si="29"/>
        <v>YES</v>
      </c>
    </row>
    <row r="1906" spans="1:2" x14ac:dyDescent="0.2">
      <c r="A1906">
        <v>89.51</v>
      </c>
      <c r="B1906" t="str">
        <f t="shared" si="29"/>
        <v>YES</v>
      </c>
    </row>
    <row r="1907" spans="1:2" x14ac:dyDescent="0.2">
      <c r="A1907">
        <v>47.64</v>
      </c>
      <c r="B1907" t="str">
        <f t="shared" si="29"/>
        <v>YES</v>
      </c>
    </row>
    <row r="1908" spans="1:2" x14ac:dyDescent="0.2">
      <c r="A1908">
        <v>96.64</v>
      </c>
      <c r="B1908" t="str">
        <f t="shared" si="29"/>
        <v>YES</v>
      </c>
    </row>
    <row r="1909" spans="1:2" x14ac:dyDescent="0.2">
      <c r="A1909">
        <v>48.02</v>
      </c>
      <c r="B1909" t="str">
        <f t="shared" si="29"/>
        <v>YES</v>
      </c>
    </row>
    <row r="1910" spans="1:2" x14ac:dyDescent="0.2">
      <c r="A1910">
        <v>44.99</v>
      </c>
      <c r="B1910" t="str">
        <f t="shared" si="29"/>
        <v>YES</v>
      </c>
    </row>
    <row r="1911" spans="1:2" x14ac:dyDescent="0.2">
      <c r="A1911">
        <v>21.42</v>
      </c>
      <c r="B1911" t="str">
        <f t="shared" si="29"/>
        <v>YES</v>
      </c>
    </row>
    <row r="1912" spans="1:2" x14ac:dyDescent="0.2">
      <c r="A1912">
        <v>82.61</v>
      </c>
      <c r="B1912" t="str">
        <f t="shared" si="29"/>
        <v>YES</v>
      </c>
    </row>
    <row r="1913" spans="1:2" x14ac:dyDescent="0.2">
      <c r="A1913">
        <v>3.75</v>
      </c>
      <c r="B1913" t="str">
        <f t="shared" si="29"/>
        <v>NO</v>
      </c>
    </row>
    <row r="1914" spans="1:2" x14ac:dyDescent="0.2">
      <c r="A1914">
        <v>3.81</v>
      </c>
      <c r="B1914" t="str">
        <f t="shared" si="29"/>
        <v>NO</v>
      </c>
    </row>
    <row r="1915" spans="1:2" x14ac:dyDescent="0.2">
      <c r="A1915">
        <v>0.23</v>
      </c>
      <c r="B1915" t="str">
        <f t="shared" si="29"/>
        <v>NO</v>
      </c>
    </row>
    <row r="1916" spans="1:2" x14ac:dyDescent="0.2">
      <c r="A1916">
        <v>57.83</v>
      </c>
      <c r="B1916" t="str">
        <f t="shared" si="29"/>
        <v>YES</v>
      </c>
    </row>
    <row r="1917" spans="1:2" x14ac:dyDescent="0.2">
      <c r="A1917">
        <v>301.83</v>
      </c>
      <c r="B1917" t="str">
        <f t="shared" si="29"/>
        <v>YES</v>
      </c>
    </row>
    <row r="1918" spans="1:2" x14ac:dyDescent="0.2">
      <c r="A1918">
        <v>55.13</v>
      </c>
      <c r="B1918" t="str">
        <f t="shared" si="29"/>
        <v>YES</v>
      </c>
    </row>
    <row r="1919" spans="1:2" x14ac:dyDescent="0.2">
      <c r="A1919">
        <v>0.73</v>
      </c>
      <c r="B1919" t="str">
        <f t="shared" si="29"/>
        <v>NO</v>
      </c>
    </row>
    <row r="1920" spans="1:2" x14ac:dyDescent="0.2">
      <c r="A1920">
        <v>0.17</v>
      </c>
      <c r="B1920" t="str">
        <f t="shared" si="29"/>
        <v>NO</v>
      </c>
    </row>
    <row r="1921" spans="1:2" x14ac:dyDescent="0.2">
      <c r="A1921">
        <v>7.0000000000000007E-2</v>
      </c>
      <c r="B1921" t="str">
        <f t="shared" si="29"/>
        <v>NO</v>
      </c>
    </row>
    <row r="1922" spans="1:2" x14ac:dyDescent="0.2">
      <c r="A1922">
        <v>0.1</v>
      </c>
      <c r="B1922" t="str">
        <f t="shared" si="29"/>
        <v>NO</v>
      </c>
    </row>
    <row r="1923" spans="1:2" x14ac:dyDescent="0.2">
      <c r="A1923">
        <v>0.13</v>
      </c>
      <c r="B1923" t="str">
        <f t="shared" ref="B1923:B1986" si="30">IF($A1923&gt;$E$12, "YES", IF($A1923&lt;$E$11, "YES", "NO"))</f>
        <v>NO</v>
      </c>
    </row>
    <row r="1924" spans="1:2" x14ac:dyDescent="0.2">
      <c r="A1924">
        <v>0.27</v>
      </c>
      <c r="B1924" t="str">
        <f t="shared" si="30"/>
        <v>NO</v>
      </c>
    </row>
    <row r="1925" spans="1:2" x14ac:dyDescent="0.2">
      <c r="A1925">
        <v>0.23</v>
      </c>
      <c r="B1925" t="str">
        <f t="shared" si="30"/>
        <v>NO</v>
      </c>
    </row>
    <row r="1926" spans="1:2" x14ac:dyDescent="0.2">
      <c r="A1926">
        <v>0.14000000000000001</v>
      </c>
      <c r="B1926" t="str">
        <f t="shared" si="30"/>
        <v>NO</v>
      </c>
    </row>
    <row r="1927" spans="1:2" x14ac:dyDescent="0.2">
      <c r="A1927">
        <v>0.76</v>
      </c>
      <c r="B1927" t="str">
        <f t="shared" si="30"/>
        <v>NO</v>
      </c>
    </row>
    <row r="1928" spans="1:2" x14ac:dyDescent="0.2">
      <c r="A1928">
        <v>0.36</v>
      </c>
      <c r="B1928" t="str">
        <f t="shared" si="30"/>
        <v>NO</v>
      </c>
    </row>
    <row r="1929" spans="1:2" x14ac:dyDescent="0.2">
      <c r="A1929">
        <v>0.14000000000000001</v>
      </c>
      <c r="B1929" t="str">
        <f t="shared" si="30"/>
        <v>NO</v>
      </c>
    </row>
    <row r="1930" spans="1:2" x14ac:dyDescent="0.2">
      <c r="A1930">
        <v>6.78</v>
      </c>
      <c r="B1930" t="str">
        <f t="shared" si="30"/>
        <v>YES</v>
      </c>
    </row>
    <row r="1931" spans="1:2" x14ac:dyDescent="0.2">
      <c r="A1931">
        <v>8.6</v>
      </c>
      <c r="B1931" t="str">
        <f t="shared" si="30"/>
        <v>YES</v>
      </c>
    </row>
    <row r="1932" spans="1:2" x14ac:dyDescent="0.2">
      <c r="A1932">
        <v>5.93</v>
      </c>
      <c r="B1932" t="str">
        <f t="shared" si="30"/>
        <v>YES</v>
      </c>
    </row>
    <row r="1933" spans="1:2" x14ac:dyDescent="0.2">
      <c r="A1933">
        <v>7.44</v>
      </c>
      <c r="B1933" t="str">
        <f t="shared" si="30"/>
        <v>YES</v>
      </c>
    </row>
    <row r="1934" spans="1:2" x14ac:dyDescent="0.2">
      <c r="A1934">
        <v>8.08</v>
      </c>
      <c r="B1934" t="str">
        <f t="shared" si="30"/>
        <v>YES</v>
      </c>
    </row>
    <row r="1935" spans="1:2" x14ac:dyDescent="0.2">
      <c r="A1935">
        <v>5.59</v>
      </c>
      <c r="B1935" t="str">
        <f t="shared" si="30"/>
        <v>YES</v>
      </c>
    </row>
    <row r="1936" spans="1:2" x14ac:dyDescent="0.2">
      <c r="A1936">
        <v>5.75</v>
      </c>
      <c r="B1936" t="str">
        <f t="shared" si="30"/>
        <v>YES</v>
      </c>
    </row>
    <row r="1937" spans="1:2" x14ac:dyDescent="0.2">
      <c r="A1937">
        <v>1.93</v>
      </c>
      <c r="B1937" t="str">
        <f t="shared" si="30"/>
        <v>NO</v>
      </c>
    </row>
    <row r="1938" spans="1:2" x14ac:dyDescent="0.2">
      <c r="A1938">
        <v>1.1200000000000001</v>
      </c>
      <c r="B1938" t="str">
        <f t="shared" si="30"/>
        <v>NO</v>
      </c>
    </row>
    <row r="1939" spans="1:2" x14ac:dyDescent="0.2">
      <c r="A1939">
        <v>0.86</v>
      </c>
      <c r="B1939" t="str">
        <f t="shared" si="30"/>
        <v>NO</v>
      </c>
    </row>
    <row r="1940" spans="1:2" x14ac:dyDescent="0.2">
      <c r="A1940">
        <v>1.22</v>
      </c>
      <c r="B1940" t="str">
        <f t="shared" si="30"/>
        <v>NO</v>
      </c>
    </row>
    <row r="1941" spans="1:2" x14ac:dyDescent="0.2">
      <c r="A1941">
        <v>2</v>
      </c>
      <c r="B1941" t="str">
        <f t="shared" si="30"/>
        <v>NO</v>
      </c>
    </row>
    <row r="1942" spans="1:2" x14ac:dyDescent="0.2">
      <c r="A1942">
        <v>2.0299999999999998</v>
      </c>
      <c r="B1942" t="str">
        <f t="shared" si="30"/>
        <v>NO</v>
      </c>
    </row>
    <row r="1943" spans="1:2" x14ac:dyDescent="0.2">
      <c r="A1943">
        <v>3.72</v>
      </c>
      <c r="B1943" t="str">
        <f t="shared" si="30"/>
        <v>NO</v>
      </c>
    </row>
    <row r="1944" spans="1:2" x14ac:dyDescent="0.2">
      <c r="A1944">
        <v>7.43</v>
      </c>
      <c r="B1944" t="str">
        <f t="shared" si="30"/>
        <v>YES</v>
      </c>
    </row>
    <row r="1945" spans="1:2" x14ac:dyDescent="0.2">
      <c r="A1945">
        <v>10.09</v>
      </c>
      <c r="B1945" t="str">
        <f t="shared" si="30"/>
        <v>YES</v>
      </c>
    </row>
    <row r="1946" spans="1:2" x14ac:dyDescent="0.2">
      <c r="A1946">
        <v>3.64</v>
      </c>
      <c r="B1946" t="str">
        <f t="shared" si="30"/>
        <v>NO</v>
      </c>
    </row>
    <row r="1947" spans="1:2" x14ac:dyDescent="0.2">
      <c r="A1947">
        <v>3.81</v>
      </c>
      <c r="B1947" t="str">
        <f t="shared" si="30"/>
        <v>NO</v>
      </c>
    </row>
    <row r="1948" spans="1:2" x14ac:dyDescent="0.2">
      <c r="A1948">
        <v>8.23</v>
      </c>
      <c r="B1948" t="str">
        <f t="shared" si="30"/>
        <v>YES</v>
      </c>
    </row>
    <row r="1949" spans="1:2" x14ac:dyDescent="0.2">
      <c r="A1949">
        <v>0.11</v>
      </c>
      <c r="B1949" t="str">
        <f t="shared" si="30"/>
        <v>NO</v>
      </c>
    </row>
    <row r="1950" spans="1:2" x14ac:dyDescent="0.2">
      <c r="A1950">
        <v>0.08</v>
      </c>
      <c r="B1950" t="str">
        <f t="shared" si="30"/>
        <v>NO</v>
      </c>
    </row>
    <row r="1951" spans="1:2" x14ac:dyDescent="0.2">
      <c r="A1951">
        <v>0.36</v>
      </c>
      <c r="B1951" t="str">
        <f t="shared" si="30"/>
        <v>NO</v>
      </c>
    </row>
    <row r="1952" spans="1:2" x14ac:dyDescent="0.2">
      <c r="A1952">
        <v>0.44</v>
      </c>
      <c r="B1952" t="str">
        <f t="shared" si="30"/>
        <v>NO</v>
      </c>
    </row>
    <row r="1953" spans="1:2" x14ac:dyDescent="0.2">
      <c r="A1953">
        <v>0.2</v>
      </c>
      <c r="B1953" t="str">
        <f t="shared" si="30"/>
        <v>NO</v>
      </c>
    </row>
    <row r="1954" spans="1:2" x14ac:dyDescent="0.2">
      <c r="A1954">
        <v>0.21</v>
      </c>
      <c r="B1954" t="str">
        <f t="shared" si="30"/>
        <v>NO</v>
      </c>
    </row>
    <row r="1955" spans="1:2" x14ac:dyDescent="0.2">
      <c r="A1955">
        <v>1.03</v>
      </c>
      <c r="B1955" t="str">
        <f t="shared" si="30"/>
        <v>NO</v>
      </c>
    </row>
    <row r="1956" spans="1:2" x14ac:dyDescent="0.2">
      <c r="A1956">
        <v>0.98</v>
      </c>
      <c r="B1956" t="str">
        <f t="shared" si="30"/>
        <v>NO</v>
      </c>
    </row>
    <row r="1957" spans="1:2" x14ac:dyDescent="0.2">
      <c r="A1957">
        <v>0.88</v>
      </c>
      <c r="B1957" t="str">
        <f t="shared" si="30"/>
        <v>NO</v>
      </c>
    </row>
    <row r="1958" spans="1:2" x14ac:dyDescent="0.2">
      <c r="A1958">
        <v>0.15</v>
      </c>
      <c r="B1958" t="str">
        <f t="shared" si="30"/>
        <v>NO</v>
      </c>
    </row>
    <row r="1959" spans="1:2" x14ac:dyDescent="0.2">
      <c r="A1959">
        <v>0.1</v>
      </c>
      <c r="B1959" t="str">
        <f t="shared" si="30"/>
        <v>NO</v>
      </c>
    </row>
    <row r="1960" spans="1:2" x14ac:dyDescent="0.2">
      <c r="A1960">
        <v>1.17</v>
      </c>
      <c r="B1960" t="str">
        <f t="shared" si="30"/>
        <v>NO</v>
      </c>
    </row>
    <row r="1961" spans="1:2" x14ac:dyDescent="0.2">
      <c r="A1961">
        <v>1.25</v>
      </c>
      <c r="B1961" t="str">
        <f t="shared" si="30"/>
        <v>NO</v>
      </c>
    </row>
    <row r="1962" spans="1:2" x14ac:dyDescent="0.2">
      <c r="A1962">
        <v>1.06</v>
      </c>
      <c r="B1962" t="str">
        <f t="shared" si="30"/>
        <v>NO</v>
      </c>
    </row>
    <row r="1963" spans="1:2" x14ac:dyDescent="0.2">
      <c r="A1963">
        <v>0.11</v>
      </c>
      <c r="B1963" t="str">
        <f t="shared" si="30"/>
        <v>NO</v>
      </c>
    </row>
    <row r="1964" spans="1:2" x14ac:dyDescent="0.2">
      <c r="A1964">
        <v>0.1</v>
      </c>
      <c r="B1964" t="str">
        <f t="shared" si="30"/>
        <v>NO</v>
      </c>
    </row>
    <row r="1965" spans="1:2" x14ac:dyDescent="0.2">
      <c r="A1965">
        <v>0.1</v>
      </c>
      <c r="B1965" t="str">
        <f t="shared" si="30"/>
        <v>NO</v>
      </c>
    </row>
    <row r="1966" spans="1:2" x14ac:dyDescent="0.2">
      <c r="A1966">
        <v>0.1</v>
      </c>
      <c r="B1966" t="str">
        <f t="shared" si="30"/>
        <v>NO</v>
      </c>
    </row>
    <row r="1967" spans="1:2" x14ac:dyDescent="0.2">
      <c r="A1967">
        <v>0.09</v>
      </c>
      <c r="B1967" t="str">
        <f t="shared" si="30"/>
        <v>NO</v>
      </c>
    </row>
    <row r="1968" spans="1:2" x14ac:dyDescent="0.2">
      <c r="A1968">
        <v>0.14000000000000001</v>
      </c>
      <c r="B1968" t="str">
        <f t="shared" si="30"/>
        <v>NO</v>
      </c>
    </row>
    <row r="1969" spans="1:2" x14ac:dyDescent="0.2">
      <c r="A1969">
        <v>0.37</v>
      </c>
      <c r="B1969" t="str">
        <f t="shared" si="30"/>
        <v>NO</v>
      </c>
    </row>
    <row r="1970" spans="1:2" x14ac:dyDescent="0.2">
      <c r="A1970">
        <v>0.17</v>
      </c>
      <c r="B1970" t="str">
        <f t="shared" si="30"/>
        <v>NO</v>
      </c>
    </row>
    <row r="1971" spans="1:2" x14ac:dyDescent="0.2">
      <c r="A1971">
        <v>0.1</v>
      </c>
      <c r="B1971" t="str">
        <f t="shared" si="30"/>
        <v>NO</v>
      </c>
    </row>
    <row r="1972" spans="1:2" x14ac:dyDescent="0.2">
      <c r="A1972">
        <v>0.47</v>
      </c>
      <c r="B1972" t="str">
        <f t="shared" si="30"/>
        <v>NO</v>
      </c>
    </row>
    <row r="1973" spans="1:2" x14ac:dyDescent="0.2">
      <c r="A1973">
        <v>0.66</v>
      </c>
      <c r="B1973" t="str">
        <f t="shared" si="30"/>
        <v>NO</v>
      </c>
    </row>
    <row r="1974" spans="1:2" x14ac:dyDescent="0.2">
      <c r="A1974">
        <v>0.56999999999999995</v>
      </c>
      <c r="B1974" t="str">
        <f t="shared" si="30"/>
        <v>NO</v>
      </c>
    </row>
    <row r="1975" spans="1:2" x14ac:dyDescent="0.2">
      <c r="A1975">
        <v>0.51</v>
      </c>
      <c r="B1975" t="str">
        <f t="shared" si="30"/>
        <v>NO</v>
      </c>
    </row>
    <row r="1976" spans="1:2" x14ac:dyDescent="0.2">
      <c r="A1976">
        <v>0.55000000000000004</v>
      </c>
      <c r="B1976" t="str">
        <f t="shared" si="30"/>
        <v>NO</v>
      </c>
    </row>
    <row r="1977" spans="1:2" x14ac:dyDescent="0.2">
      <c r="A1977">
        <v>0.89</v>
      </c>
      <c r="B1977" t="str">
        <f t="shared" si="30"/>
        <v>NO</v>
      </c>
    </row>
    <row r="1978" spans="1:2" x14ac:dyDescent="0.2">
      <c r="A1978">
        <v>0.62</v>
      </c>
      <c r="B1978" t="str">
        <f t="shared" si="30"/>
        <v>NO</v>
      </c>
    </row>
    <row r="1979" spans="1:2" x14ac:dyDescent="0.2">
      <c r="A1979">
        <v>1.97</v>
      </c>
      <c r="B1979" t="str">
        <f t="shared" si="30"/>
        <v>NO</v>
      </c>
    </row>
    <row r="1980" spans="1:2" x14ac:dyDescent="0.2">
      <c r="A1980">
        <v>0.35</v>
      </c>
      <c r="B1980" t="str">
        <f t="shared" si="30"/>
        <v>NO</v>
      </c>
    </row>
    <row r="1981" spans="1:2" x14ac:dyDescent="0.2">
      <c r="A1981">
        <v>0.18</v>
      </c>
      <c r="B1981" t="str">
        <f t="shared" si="30"/>
        <v>NO</v>
      </c>
    </row>
    <row r="1982" spans="1:2" x14ac:dyDescent="0.2">
      <c r="A1982">
        <v>0.22</v>
      </c>
      <c r="B1982" t="str">
        <f t="shared" si="30"/>
        <v>NO</v>
      </c>
    </row>
    <row r="1983" spans="1:2" x14ac:dyDescent="0.2">
      <c r="A1983">
        <v>0.1</v>
      </c>
      <c r="B1983" t="str">
        <f t="shared" si="30"/>
        <v>NO</v>
      </c>
    </row>
    <row r="1984" spans="1:2" x14ac:dyDescent="0.2">
      <c r="A1984">
        <v>0.18</v>
      </c>
      <c r="B1984" t="str">
        <f t="shared" si="30"/>
        <v>NO</v>
      </c>
    </row>
    <row r="1985" spans="1:2" x14ac:dyDescent="0.2">
      <c r="A1985">
        <v>0.23</v>
      </c>
      <c r="B1985" t="str">
        <f t="shared" si="30"/>
        <v>NO</v>
      </c>
    </row>
    <row r="1986" spans="1:2" x14ac:dyDescent="0.2">
      <c r="A1986">
        <v>0.22</v>
      </c>
      <c r="B1986" t="str">
        <f t="shared" si="30"/>
        <v>NO</v>
      </c>
    </row>
    <row r="1987" spans="1:2" x14ac:dyDescent="0.2">
      <c r="A1987">
        <v>0.23</v>
      </c>
      <c r="B1987" t="str">
        <f t="shared" ref="B1987:B2050" si="31">IF($A1987&gt;$E$12, "YES", IF($A1987&lt;$E$11, "YES", "NO"))</f>
        <v>NO</v>
      </c>
    </row>
    <row r="1988" spans="1:2" x14ac:dyDescent="0.2">
      <c r="A1988">
        <v>0.1</v>
      </c>
      <c r="B1988" t="str">
        <f t="shared" si="31"/>
        <v>NO</v>
      </c>
    </row>
    <row r="1989" spans="1:2" x14ac:dyDescent="0.2">
      <c r="A1989">
        <v>0.09</v>
      </c>
      <c r="B1989" t="str">
        <f t="shared" si="31"/>
        <v>NO</v>
      </c>
    </row>
    <row r="1990" spans="1:2" x14ac:dyDescent="0.2">
      <c r="A1990">
        <v>0.1</v>
      </c>
      <c r="B1990" t="str">
        <f t="shared" si="31"/>
        <v>NO</v>
      </c>
    </row>
    <row r="1991" spans="1:2" x14ac:dyDescent="0.2">
      <c r="A1991">
        <v>0.26</v>
      </c>
      <c r="B1991" t="str">
        <f t="shared" si="31"/>
        <v>NO</v>
      </c>
    </row>
    <row r="1992" spans="1:2" x14ac:dyDescent="0.2">
      <c r="A1992">
        <v>0.25</v>
      </c>
      <c r="B1992" t="str">
        <f t="shared" si="31"/>
        <v>NO</v>
      </c>
    </row>
    <row r="1993" spans="1:2" x14ac:dyDescent="0.2">
      <c r="A1993">
        <v>0.1</v>
      </c>
      <c r="B1993" t="str">
        <f t="shared" si="31"/>
        <v>NO</v>
      </c>
    </row>
    <row r="1994" spans="1:2" x14ac:dyDescent="0.2">
      <c r="A1994">
        <v>0.11</v>
      </c>
      <c r="B1994" t="str">
        <f t="shared" si="31"/>
        <v>NO</v>
      </c>
    </row>
    <row r="1995" spans="1:2" x14ac:dyDescent="0.2">
      <c r="A1995">
        <v>0.01</v>
      </c>
      <c r="B1995" t="str">
        <f t="shared" si="31"/>
        <v>NO</v>
      </c>
    </row>
    <row r="1996" spans="1:2" x14ac:dyDescent="0.2">
      <c r="A1996">
        <v>0.15</v>
      </c>
      <c r="B1996" t="str">
        <f t="shared" si="31"/>
        <v>NO</v>
      </c>
    </row>
    <row r="1997" spans="1:2" x14ac:dyDescent="0.2">
      <c r="A1997">
        <v>0.06</v>
      </c>
      <c r="B1997" t="str">
        <f t="shared" si="31"/>
        <v>NO</v>
      </c>
    </row>
    <row r="1998" spans="1:2" x14ac:dyDescent="0.2">
      <c r="A1998">
        <v>0.17</v>
      </c>
      <c r="B1998" t="str">
        <f t="shared" si="31"/>
        <v>NO</v>
      </c>
    </row>
    <row r="1999" spans="1:2" x14ac:dyDescent="0.2">
      <c r="A1999">
        <v>0.09</v>
      </c>
      <c r="B1999" t="str">
        <f t="shared" si="31"/>
        <v>NO</v>
      </c>
    </row>
    <row r="2000" spans="1:2" x14ac:dyDescent="0.2">
      <c r="A2000">
        <v>0.12</v>
      </c>
      <c r="B2000" t="str">
        <f t="shared" si="31"/>
        <v>NO</v>
      </c>
    </row>
    <row r="2001" spans="1:2" x14ac:dyDescent="0.2">
      <c r="A2001">
        <v>0.12</v>
      </c>
      <c r="B2001" t="str">
        <f t="shared" si="31"/>
        <v>NO</v>
      </c>
    </row>
    <row r="2002" spans="1:2" x14ac:dyDescent="0.2">
      <c r="A2002">
        <v>0.11</v>
      </c>
      <c r="B2002" t="str">
        <f t="shared" si="31"/>
        <v>NO</v>
      </c>
    </row>
    <row r="2003" spans="1:2" x14ac:dyDescent="0.2">
      <c r="A2003">
        <v>0.12</v>
      </c>
      <c r="B2003" t="str">
        <f t="shared" si="31"/>
        <v>NO</v>
      </c>
    </row>
    <row r="2004" spans="1:2" x14ac:dyDescent="0.2">
      <c r="A2004">
        <v>0.11</v>
      </c>
      <c r="B2004" t="str">
        <f t="shared" si="31"/>
        <v>NO</v>
      </c>
    </row>
    <row r="2005" spans="1:2" x14ac:dyDescent="0.2">
      <c r="A2005">
        <v>0.12</v>
      </c>
      <c r="B2005" t="str">
        <f t="shared" si="31"/>
        <v>NO</v>
      </c>
    </row>
    <row r="2006" spans="1:2" x14ac:dyDescent="0.2">
      <c r="A2006">
        <v>8.24</v>
      </c>
      <c r="B2006" t="str">
        <f t="shared" si="31"/>
        <v>YES</v>
      </c>
    </row>
    <row r="2007" spans="1:2" x14ac:dyDescent="0.2">
      <c r="A2007">
        <v>10.62</v>
      </c>
      <c r="B2007" t="str">
        <f t="shared" si="31"/>
        <v>YES</v>
      </c>
    </row>
    <row r="2008" spans="1:2" x14ac:dyDescent="0.2">
      <c r="A2008">
        <v>7.31</v>
      </c>
      <c r="B2008" t="str">
        <f t="shared" si="31"/>
        <v>YES</v>
      </c>
    </row>
    <row r="2009" spans="1:2" x14ac:dyDescent="0.2">
      <c r="A2009">
        <v>9.24</v>
      </c>
      <c r="B2009" t="str">
        <f t="shared" si="31"/>
        <v>YES</v>
      </c>
    </row>
    <row r="2010" spans="1:2" x14ac:dyDescent="0.2">
      <c r="A2010">
        <v>6.32</v>
      </c>
      <c r="B2010" t="str">
        <f t="shared" si="31"/>
        <v>YES</v>
      </c>
    </row>
    <row r="2011" spans="1:2" x14ac:dyDescent="0.2">
      <c r="A2011">
        <v>7.91</v>
      </c>
      <c r="B2011" t="str">
        <f t="shared" si="31"/>
        <v>YES</v>
      </c>
    </row>
    <row r="2012" spans="1:2" x14ac:dyDescent="0.2">
      <c r="A2012">
        <v>9.67</v>
      </c>
      <c r="B2012" t="str">
        <f t="shared" si="31"/>
        <v>YES</v>
      </c>
    </row>
    <row r="2013" spans="1:2" x14ac:dyDescent="0.2">
      <c r="A2013">
        <v>0.22</v>
      </c>
      <c r="B2013" t="str">
        <f t="shared" si="31"/>
        <v>NO</v>
      </c>
    </row>
    <row r="2014" spans="1:2" x14ac:dyDescent="0.2">
      <c r="A2014">
        <v>50.96</v>
      </c>
      <c r="B2014" t="str">
        <f t="shared" si="31"/>
        <v>YES</v>
      </c>
    </row>
    <row r="2015" spans="1:2" x14ac:dyDescent="0.2">
      <c r="A2015">
        <v>1.56</v>
      </c>
      <c r="B2015" t="str">
        <f t="shared" si="31"/>
        <v>NO</v>
      </c>
    </row>
    <row r="2016" spans="1:2" x14ac:dyDescent="0.2">
      <c r="A2016">
        <v>0.44</v>
      </c>
      <c r="B2016" t="str">
        <f t="shared" si="31"/>
        <v>NO</v>
      </c>
    </row>
    <row r="2017" spans="1:2" x14ac:dyDescent="0.2">
      <c r="A2017">
        <v>1.94</v>
      </c>
      <c r="B2017" t="str">
        <f t="shared" si="31"/>
        <v>NO</v>
      </c>
    </row>
    <row r="2018" spans="1:2" x14ac:dyDescent="0.2">
      <c r="A2018">
        <v>1.81</v>
      </c>
      <c r="B2018" t="str">
        <f t="shared" si="31"/>
        <v>NO</v>
      </c>
    </row>
    <row r="2019" spans="1:2" x14ac:dyDescent="0.2">
      <c r="A2019">
        <v>1.79</v>
      </c>
      <c r="B2019" t="str">
        <f t="shared" si="31"/>
        <v>NO</v>
      </c>
    </row>
    <row r="2020" spans="1:2" x14ac:dyDescent="0.2">
      <c r="A2020">
        <v>5.08</v>
      </c>
      <c r="B2020" t="str">
        <f t="shared" si="31"/>
        <v>NO</v>
      </c>
    </row>
    <row r="2021" spans="1:2" x14ac:dyDescent="0.2">
      <c r="A2021">
        <v>6.68</v>
      </c>
      <c r="B2021" t="str">
        <f t="shared" si="31"/>
        <v>YES</v>
      </c>
    </row>
    <row r="2022" spans="1:2" x14ac:dyDescent="0.2">
      <c r="A2022">
        <v>6.65</v>
      </c>
      <c r="B2022" t="str">
        <f t="shared" si="31"/>
        <v>YES</v>
      </c>
    </row>
    <row r="2023" spans="1:2" x14ac:dyDescent="0.2">
      <c r="A2023">
        <v>8.7100000000000009</v>
      </c>
      <c r="B2023" t="str">
        <f t="shared" si="31"/>
        <v>YES</v>
      </c>
    </row>
    <row r="2024" spans="1:2" x14ac:dyDescent="0.2">
      <c r="A2024">
        <v>4.54</v>
      </c>
      <c r="B2024" t="str">
        <f t="shared" si="31"/>
        <v>NO</v>
      </c>
    </row>
    <row r="2025" spans="1:2" x14ac:dyDescent="0.2">
      <c r="A2025">
        <v>4.1500000000000004</v>
      </c>
      <c r="B2025" t="str">
        <f t="shared" si="31"/>
        <v>NO</v>
      </c>
    </row>
    <row r="2026" spans="1:2" x14ac:dyDescent="0.2">
      <c r="A2026">
        <v>4.34</v>
      </c>
      <c r="B2026" t="str">
        <f t="shared" si="31"/>
        <v>NO</v>
      </c>
    </row>
    <row r="2027" spans="1:2" x14ac:dyDescent="0.2">
      <c r="A2027">
        <v>0.26</v>
      </c>
      <c r="B2027" t="str">
        <f t="shared" si="31"/>
        <v>NO</v>
      </c>
    </row>
    <row r="2028" spans="1:2" x14ac:dyDescent="0.2">
      <c r="A2028">
        <v>0.26</v>
      </c>
      <c r="B2028" t="str">
        <f t="shared" si="31"/>
        <v>NO</v>
      </c>
    </row>
    <row r="2029" spans="1:2" x14ac:dyDescent="0.2">
      <c r="A2029">
        <v>0.46</v>
      </c>
      <c r="B2029" t="str">
        <f t="shared" si="31"/>
        <v>NO</v>
      </c>
    </row>
    <row r="2030" spans="1:2" x14ac:dyDescent="0.2">
      <c r="A2030">
        <v>1.22</v>
      </c>
      <c r="B2030" t="str">
        <f t="shared" si="31"/>
        <v>NO</v>
      </c>
    </row>
    <row r="2031" spans="1:2" x14ac:dyDescent="0.2">
      <c r="A2031">
        <v>0.91</v>
      </c>
      <c r="B2031" t="str">
        <f t="shared" si="31"/>
        <v>NO</v>
      </c>
    </row>
    <row r="2032" spans="1:2" x14ac:dyDescent="0.2">
      <c r="A2032">
        <v>1.64</v>
      </c>
      <c r="B2032" t="str">
        <f t="shared" si="31"/>
        <v>NO</v>
      </c>
    </row>
    <row r="2033" spans="1:2" x14ac:dyDescent="0.2">
      <c r="A2033">
        <v>3.92</v>
      </c>
      <c r="B2033" t="str">
        <f t="shared" si="31"/>
        <v>NO</v>
      </c>
    </row>
    <row r="2034" spans="1:2" x14ac:dyDescent="0.2">
      <c r="A2034">
        <v>5.0199999999999996</v>
      </c>
      <c r="B2034" t="str">
        <f t="shared" si="31"/>
        <v>NO</v>
      </c>
    </row>
    <row r="2035" spans="1:2" x14ac:dyDescent="0.2">
      <c r="A2035">
        <v>3.49</v>
      </c>
      <c r="B2035" t="str">
        <f t="shared" si="31"/>
        <v>NO</v>
      </c>
    </row>
    <row r="2036" spans="1:2" x14ac:dyDescent="0.2">
      <c r="A2036">
        <v>160.82</v>
      </c>
      <c r="B2036" t="str">
        <f t="shared" si="31"/>
        <v>YES</v>
      </c>
    </row>
    <row r="2037" spans="1:2" x14ac:dyDescent="0.2">
      <c r="A2037">
        <v>2.42</v>
      </c>
      <c r="B2037" t="str">
        <f t="shared" si="31"/>
        <v>NO</v>
      </c>
    </row>
    <row r="2038" spans="1:2" x14ac:dyDescent="0.2">
      <c r="A2038">
        <v>54.37</v>
      </c>
      <c r="B2038" t="str">
        <f t="shared" si="31"/>
        <v>YES</v>
      </c>
    </row>
    <row r="2039" spans="1:2" x14ac:dyDescent="0.2">
      <c r="A2039">
        <v>0.91</v>
      </c>
      <c r="B2039" t="str">
        <f t="shared" si="31"/>
        <v>NO</v>
      </c>
    </row>
    <row r="2040" spans="1:2" x14ac:dyDescent="0.2">
      <c r="A2040">
        <v>0.49</v>
      </c>
      <c r="B2040" t="str">
        <f t="shared" si="31"/>
        <v>NO</v>
      </c>
    </row>
    <row r="2041" spans="1:2" x14ac:dyDescent="0.2">
      <c r="A2041">
        <v>1.2</v>
      </c>
      <c r="B2041" t="str">
        <f t="shared" si="31"/>
        <v>NO</v>
      </c>
    </row>
    <row r="2042" spans="1:2" x14ac:dyDescent="0.2">
      <c r="A2042">
        <v>0.68</v>
      </c>
      <c r="B2042" t="str">
        <f t="shared" si="31"/>
        <v>NO</v>
      </c>
    </row>
    <row r="2043" spans="1:2" x14ac:dyDescent="0.2">
      <c r="A2043">
        <v>0.86</v>
      </c>
      <c r="B2043" t="str">
        <f t="shared" si="31"/>
        <v>NO</v>
      </c>
    </row>
    <row r="2044" spans="1:2" x14ac:dyDescent="0.2">
      <c r="A2044">
        <v>2.5499999999999998</v>
      </c>
      <c r="B2044" t="str">
        <f t="shared" si="31"/>
        <v>NO</v>
      </c>
    </row>
    <row r="2045" spans="1:2" x14ac:dyDescent="0.2">
      <c r="A2045">
        <v>2.48</v>
      </c>
      <c r="B2045" t="str">
        <f t="shared" si="31"/>
        <v>NO</v>
      </c>
    </row>
    <row r="2046" spans="1:2" x14ac:dyDescent="0.2">
      <c r="A2046">
        <v>4.3600000000000003</v>
      </c>
      <c r="B2046" t="str">
        <f t="shared" si="31"/>
        <v>NO</v>
      </c>
    </row>
    <row r="2047" spans="1:2" x14ac:dyDescent="0.2">
      <c r="A2047">
        <v>0.37</v>
      </c>
      <c r="B2047" t="str">
        <f t="shared" si="31"/>
        <v>NO</v>
      </c>
    </row>
    <row r="2048" spans="1:2" x14ac:dyDescent="0.2">
      <c r="A2048">
        <v>0.37</v>
      </c>
      <c r="B2048" t="str">
        <f t="shared" si="31"/>
        <v>NO</v>
      </c>
    </row>
    <row r="2049" spans="1:2" x14ac:dyDescent="0.2">
      <c r="A2049">
        <v>0.15</v>
      </c>
      <c r="B2049" t="str">
        <f t="shared" si="31"/>
        <v>NO</v>
      </c>
    </row>
    <row r="2050" spans="1:2" x14ac:dyDescent="0.2">
      <c r="A2050">
        <v>7.0000000000000007E-2</v>
      </c>
      <c r="B2050" t="str">
        <f t="shared" si="31"/>
        <v>NO</v>
      </c>
    </row>
    <row r="2051" spans="1:2" x14ac:dyDescent="0.2">
      <c r="A2051">
        <v>0.05</v>
      </c>
      <c r="B2051" t="str">
        <f t="shared" ref="B2051:B2114" si="32">IF($A2051&gt;$E$12, "YES", IF($A2051&lt;$E$11, "YES", "NO"))</f>
        <v>NO</v>
      </c>
    </row>
    <row r="2052" spans="1:2" x14ac:dyDescent="0.2">
      <c r="A2052">
        <v>0.01</v>
      </c>
      <c r="B2052" t="str">
        <f t="shared" si="32"/>
        <v>NO</v>
      </c>
    </row>
    <row r="2053" spans="1:2" x14ac:dyDescent="0.2">
      <c r="A2053">
        <v>0.05</v>
      </c>
      <c r="B2053" t="str">
        <f t="shared" si="32"/>
        <v>NO</v>
      </c>
    </row>
    <row r="2054" spans="1:2" x14ac:dyDescent="0.2">
      <c r="A2054">
        <v>0.15</v>
      </c>
      <c r="B2054" t="str">
        <f t="shared" si="32"/>
        <v>NO</v>
      </c>
    </row>
    <row r="2055" spans="1:2" x14ac:dyDescent="0.2">
      <c r="A2055">
        <v>0.21</v>
      </c>
      <c r="B2055" t="str">
        <f t="shared" si="32"/>
        <v>NO</v>
      </c>
    </row>
    <row r="2056" spans="1:2" x14ac:dyDescent="0.2">
      <c r="A2056">
        <v>0.17</v>
      </c>
      <c r="B2056" t="str">
        <f t="shared" si="32"/>
        <v>NO</v>
      </c>
    </row>
    <row r="2057" spans="1:2" x14ac:dyDescent="0.2">
      <c r="A2057">
        <v>0.08</v>
      </c>
      <c r="B2057" t="str">
        <f t="shared" si="32"/>
        <v>NO</v>
      </c>
    </row>
    <row r="2058" spans="1:2" x14ac:dyDescent="0.2">
      <c r="A2058">
        <v>0.31</v>
      </c>
      <c r="B2058" t="str">
        <f t="shared" si="32"/>
        <v>NO</v>
      </c>
    </row>
    <row r="2059" spans="1:2" x14ac:dyDescent="0.2">
      <c r="A2059">
        <v>0.61</v>
      </c>
      <c r="B2059" t="str">
        <f t="shared" si="32"/>
        <v>NO</v>
      </c>
    </row>
    <row r="2060" spans="1:2" x14ac:dyDescent="0.2">
      <c r="A2060">
        <v>0.52</v>
      </c>
      <c r="B2060" t="str">
        <f t="shared" si="32"/>
        <v>NO</v>
      </c>
    </row>
    <row r="2061" spans="1:2" x14ac:dyDescent="0.2">
      <c r="A2061">
        <v>0.71</v>
      </c>
      <c r="B2061" t="str">
        <f t="shared" si="32"/>
        <v>NO</v>
      </c>
    </row>
    <row r="2062" spans="1:2" x14ac:dyDescent="0.2">
      <c r="A2062">
        <v>0.1</v>
      </c>
      <c r="B2062" t="str">
        <f t="shared" si="32"/>
        <v>NO</v>
      </c>
    </row>
    <row r="2063" spans="1:2" x14ac:dyDescent="0.2">
      <c r="A2063">
        <v>7.0000000000000007E-2</v>
      </c>
      <c r="B2063" t="str">
        <f t="shared" si="32"/>
        <v>NO</v>
      </c>
    </row>
    <row r="2064" spans="1:2" x14ac:dyDescent="0.2">
      <c r="A2064">
        <v>0.28999999999999998</v>
      </c>
      <c r="B2064" t="str">
        <f t="shared" si="32"/>
        <v>NO</v>
      </c>
    </row>
    <row r="2065" spans="1:2" x14ac:dyDescent="0.2">
      <c r="A2065">
        <v>0.6</v>
      </c>
      <c r="B2065" t="str">
        <f t="shared" si="32"/>
        <v>NO</v>
      </c>
    </row>
    <row r="2066" spans="1:2" x14ac:dyDescent="0.2">
      <c r="A2066">
        <v>0.18</v>
      </c>
      <c r="B2066" t="str">
        <f t="shared" si="32"/>
        <v>NO</v>
      </c>
    </row>
    <row r="2067" spans="1:2" x14ac:dyDescent="0.2">
      <c r="A2067">
        <v>1.36</v>
      </c>
      <c r="B2067" t="str">
        <f t="shared" si="32"/>
        <v>NO</v>
      </c>
    </row>
    <row r="2068" spans="1:2" x14ac:dyDescent="0.2">
      <c r="A2068">
        <v>1.05</v>
      </c>
      <c r="B2068" t="str">
        <f t="shared" si="32"/>
        <v>NO</v>
      </c>
    </row>
    <row r="2069" spans="1:2" x14ac:dyDescent="0.2">
      <c r="A2069">
        <v>0.28000000000000003</v>
      </c>
      <c r="B2069" t="str">
        <f t="shared" si="32"/>
        <v>NO</v>
      </c>
    </row>
    <row r="2070" spans="1:2" x14ac:dyDescent="0.2">
      <c r="A2070">
        <v>2.31</v>
      </c>
      <c r="B2070" t="str">
        <f t="shared" si="32"/>
        <v>NO</v>
      </c>
    </row>
    <row r="2071" spans="1:2" x14ac:dyDescent="0.2">
      <c r="A2071">
        <v>1.1499999999999999</v>
      </c>
      <c r="B2071" t="str">
        <f t="shared" si="32"/>
        <v>NO</v>
      </c>
    </row>
    <row r="2072" spans="1:2" x14ac:dyDescent="0.2">
      <c r="A2072">
        <v>1.18</v>
      </c>
      <c r="B2072" t="str">
        <f t="shared" si="32"/>
        <v>NO</v>
      </c>
    </row>
    <row r="2073" spans="1:2" x14ac:dyDescent="0.2">
      <c r="A2073">
        <v>0.19</v>
      </c>
      <c r="B2073" t="str">
        <f t="shared" si="32"/>
        <v>NO</v>
      </c>
    </row>
    <row r="2074" spans="1:2" x14ac:dyDescent="0.2">
      <c r="A2074">
        <v>9.39</v>
      </c>
      <c r="B2074" t="str">
        <f t="shared" si="32"/>
        <v>YES</v>
      </c>
    </row>
    <row r="2075" spans="1:2" x14ac:dyDescent="0.2">
      <c r="A2075">
        <v>6.51</v>
      </c>
      <c r="B2075" t="str">
        <f t="shared" si="32"/>
        <v>YES</v>
      </c>
    </row>
    <row r="2076" spans="1:2" x14ac:dyDescent="0.2">
      <c r="A2076">
        <v>4.9800000000000004</v>
      </c>
      <c r="B2076" t="str">
        <f t="shared" si="32"/>
        <v>NO</v>
      </c>
    </row>
    <row r="2077" spans="1:2" x14ac:dyDescent="0.2">
      <c r="A2077">
        <v>0.78</v>
      </c>
      <c r="B2077" t="str">
        <f t="shared" si="32"/>
        <v>NO</v>
      </c>
    </row>
    <row r="2078" spans="1:2" x14ac:dyDescent="0.2">
      <c r="A2078">
        <v>1.08</v>
      </c>
      <c r="B2078" t="str">
        <f t="shared" si="32"/>
        <v>NO</v>
      </c>
    </row>
    <row r="2079" spans="1:2" x14ac:dyDescent="0.2">
      <c r="A2079">
        <v>1.1599999999999999</v>
      </c>
      <c r="B2079" t="str">
        <f t="shared" si="32"/>
        <v>NO</v>
      </c>
    </row>
    <row r="2080" spans="1:2" x14ac:dyDescent="0.2">
      <c r="A2080">
        <v>1</v>
      </c>
      <c r="B2080" t="str">
        <f t="shared" si="32"/>
        <v>NO</v>
      </c>
    </row>
    <row r="2081" spans="1:2" x14ac:dyDescent="0.2">
      <c r="A2081">
        <v>1.43</v>
      </c>
      <c r="B2081" t="str">
        <f t="shared" si="32"/>
        <v>NO</v>
      </c>
    </row>
    <row r="2082" spans="1:2" x14ac:dyDescent="0.2">
      <c r="A2082">
        <v>1.41</v>
      </c>
      <c r="B2082" t="str">
        <f t="shared" si="32"/>
        <v>NO</v>
      </c>
    </row>
    <row r="2083" spans="1:2" x14ac:dyDescent="0.2">
      <c r="A2083">
        <v>1.38</v>
      </c>
      <c r="B2083" t="str">
        <f t="shared" si="32"/>
        <v>NO</v>
      </c>
    </row>
    <row r="2084" spans="1:2" x14ac:dyDescent="0.2">
      <c r="A2084">
        <v>0.48</v>
      </c>
      <c r="B2084" t="str">
        <f t="shared" si="32"/>
        <v>NO</v>
      </c>
    </row>
    <row r="2085" spans="1:2" x14ac:dyDescent="0.2">
      <c r="A2085">
        <v>0.71</v>
      </c>
      <c r="B2085" t="str">
        <f t="shared" si="32"/>
        <v>NO</v>
      </c>
    </row>
    <row r="2086" spans="1:2" x14ac:dyDescent="0.2">
      <c r="A2086">
        <v>0.89</v>
      </c>
      <c r="B2086" t="str">
        <f t="shared" si="32"/>
        <v>NO</v>
      </c>
    </row>
    <row r="2087" spans="1:2" x14ac:dyDescent="0.2">
      <c r="A2087">
        <v>0.62</v>
      </c>
      <c r="B2087" t="str">
        <f t="shared" si="32"/>
        <v>NO</v>
      </c>
    </row>
    <row r="2088" spans="1:2" x14ac:dyDescent="0.2">
      <c r="A2088">
        <v>0.13</v>
      </c>
      <c r="B2088" t="str">
        <f t="shared" si="32"/>
        <v>NO</v>
      </c>
    </row>
    <row r="2089" spans="1:2" x14ac:dyDescent="0.2">
      <c r="A2089">
        <v>0.15</v>
      </c>
      <c r="B2089" t="str">
        <f t="shared" si="32"/>
        <v>NO</v>
      </c>
    </row>
    <row r="2090" spans="1:2" x14ac:dyDescent="0.2">
      <c r="A2090">
        <v>0.16</v>
      </c>
      <c r="B2090" t="str">
        <f t="shared" si="32"/>
        <v>NO</v>
      </c>
    </row>
    <row r="2091" spans="1:2" x14ac:dyDescent="0.2">
      <c r="A2091">
        <v>0.1</v>
      </c>
      <c r="B2091" t="str">
        <f t="shared" si="32"/>
        <v>NO</v>
      </c>
    </row>
    <row r="2092" spans="1:2" x14ac:dyDescent="0.2">
      <c r="A2092">
        <v>0.11</v>
      </c>
      <c r="B2092" t="str">
        <f t="shared" si="32"/>
        <v>NO</v>
      </c>
    </row>
    <row r="2093" spans="1:2" x14ac:dyDescent="0.2">
      <c r="A2093">
        <v>0.08</v>
      </c>
      <c r="B2093" t="str">
        <f t="shared" si="32"/>
        <v>NO</v>
      </c>
    </row>
    <row r="2094" spans="1:2" x14ac:dyDescent="0.2">
      <c r="A2094">
        <v>0.21</v>
      </c>
      <c r="B2094" t="str">
        <f t="shared" si="32"/>
        <v>NO</v>
      </c>
    </row>
    <row r="2095" spans="1:2" x14ac:dyDescent="0.2">
      <c r="A2095">
        <v>0.19</v>
      </c>
      <c r="B2095" t="str">
        <f t="shared" si="32"/>
        <v>NO</v>
      </c>
    </row>
    <row r="2096" spans="1:2" x14ac:dyDescent="0.2">
      <c r="A2096">
        <v>0.2</v>
      </c>
      <c r="B2096" t="str">
        <f t="shared" si="32"/>
        <v>NO</v>
      </c>
    </row>
    <row r="2097" spans="1:2" x14ac:dyDescent="0.2">
      <c r="A2097">
        <v>0.18</v>
      </c>
      <c r="B2097" t="str">
        <f t="shared" si="32"/>
        <v>NO</v>
      </c>
    </row>
    <row r="2098" spans="1:2" x14ac:dyDescent="0.2">
      <c r="A2098">
        <v>0.3</v>
      </c>
      <c r="B2098" t="str">
        <f t="shared" si="32"/>
        <v>NO</v>
      </c>
    </row>
    <row r="2099" spans="1:2" x14ac:dyDescent="0.2">
      <c r="A2099">
        <v>0.18</v>
      </c>
      <c r="B2099" t="str">
        <f t="shared" si="32"/>
        <v>NO</v>
      </c>
    </row>
    <row r="2100" spans="1:2" x14ac:dyDescent="0.2">
      <c r="A2100">
        <v>0.17</v>
      </c>
      <c r="B2100" t="str">
        <f t="shared" si="32"/>
        <v>NO</v>
      </c>
    </row>
    <row r="2101" spans="1:2" x14ac:dyDescent="0.2">
      <c r="A2101">
        <v>0.26</v>
      </c>
      <c r="B2101" t="str">
        <f t="shared" si="32"/>
        <v>NO</v>
      </c>
    </row>
    <row r="2102" spans="1:2" x14ac:dyDescent="0.2">
      <c r="A2102">
        <v>0.22</v>
      </c>
      <c r="B2102" t="str">
        <f t="shared" si="32"/>
        <v>NO</v>
      </c>
    </row>
    <row r="2103" spans="1:2" x14ac:dyDescent="0.2">
      <c r="A2103">
        <v>0.2</v>
      </c>
      <c r="B2103" t="str">
        <f t="shared" si="32"/>
        <v>NO</v>
      </c>
    </row>
    <row r="2104" spans="1:2" x14ac:dyDescent="0.2">
      <c r="A2104">
        <v>0.2</v>
      </c>
      <c r="B2104" t="str">
        <f t="shared" si="32"/>
        <v>NO</v>
      </c>
    </row>
    <row r="2105" spans="1:2" x14ac:dyDescent="0.2">
      <c r="A2105">
        <v>0.18</v>
      </c>
      <c r="B2105" t="str">
        <f t="shared" si="32"/>
        <v>NO</v>
      </c>
    </row>
    <row r="2106" spans="1:2" x14ac:dyDescent="0.2">
      <c r="A2106">
        <v>0.31</v>
      </c>
      <c r="B2106" t="str">
        <f t="shared" si="32"/>
        <v>NO</v>
      </c>
    </row>
    <row r="2107" spans="1:2" x14ac:dyDescent="0.2">
      <c r="A2107">
        <v>0.25</v>
      </c>
      <c r="B2107" t="str">
        <f t="shared" si="32"/>
        <v>NO</v>
      </c>
    </row>
    <row r="2108" spans="1:2" x14ac:dyDescent="0.2">
      <c r="A2108">
        <v>0.1</v>
      </c>
      <c r="B2108" t="str">
        <f t="shared" si="32"/>
        <v>NO</v>
      </c>
    </row>
    <row r="2109" spans="1:2" x14ac:dyDescent="0.2">
      <c r="A2109">
        <v>0.21</v>
      </c>
      <c r="B2109" t="str">
        <f t="shared" si="32"/>
        <v>NO</v>
      </c>
    </row>
    <row r="2110" spans="1:2" x14ac:dyDescent="0.2">
      <c r="A2110">
        <v>0.19</v>
      </c>
      <c r="B2110" t="str">
        <f t="shared" si="32"/>
        <v>NO</v>
      </c>
    </row>
    <row r="2111" spans="1:2" x14ac:dyDescent="0.2">
      <c r="A2111">
        <v>0.21</v>
      </c>
      <c r="B2111" t="str">
        <f t="shared" si="32"/>
        <v>NO</v>
      </c>
    </row>
    <row r="2112" spans="1:2" x14ac:dyDescent="0.2">
      <c r="A2112">
        <v>0.16</v>
      </c>
      <c r="B2112" t="str">
        <f t="shared" si="32"/>
        <v>NO</v>
      </c>
    </row>
    <row r="2113" spans="1:2" x14ac:dyDescent="0.2">
      <c r="A2113">
        <v>0.24</v>
      </c>
      <c r="B2113" t="str">
        <f t="shared" si="32"/>
        <v>NO</v>
      </c>
    </row>
    <row r="2114" spans="1:2" x14ac:dyDescent="0.2">
      <c r="A2114">
        <v>0.17</v>
      </c>
      <c r="B2114" t="str">
        <f t="shared" si="32"/>
        <v>NO</v>
      </c>
    </row>
    <row r="2115" spans="1:2" x14ac:dyDescent="0.2">
      <c r="A2115">
        <v>0.18</v>
      </c>
      <c r="B2115" t="str">
        <f t="shared" ref="B2115:B2178" si="33">IF($A2115&gt;$E$12, "YES", IF($A2115&lt;$E$11, "YES", "NO"))</f>
        <v>NO</v>
      </c>
    </row>
    <row r="2116" spans="1:2" x14ac:dyDescent="0.2">
      <c r="A2116">
        <v>0.14000000000000001</v>
      </c>
      <c r="B2116" t="str">
        <f t="shared" si="33"/>
        <v>NO</v>
      </c>
    </row>
    <row r="2117" spans="1:2" x14ac:dyDescent="0.2">
      <c r="A2117">
        <v>0.19</v>
      </c>
      <c r="B2117" t="str">
        <f t="shared" si="33"/>
        <v>NO</v>
      </c>
    </row>
    <row r="2118" spans="1:2" x14ac:dyDescent="0.2">
      <c r="A2118">
        <v>0.24</v>
      </c>
      <c r="B2118" t="str">
        <f t="shared" si="33"/>
        <v>NO</v>
      </c>
    </row>
    <row r="2119" spans="1:2" x14ac:dyDescent="0.2">
      <c r="A2119">
        <v>0.31</v>
      </c>
      <c r="B2119" t="str">
        <f t="shared" si="33"/>
        <v>NO</v>
      </c>
    </row>
    <row r="2120" spans="1:2" x14ac:dyDescent="0.2">
      <c r="A2120">
        <v>0.33</v>
      </c>
      <c r="B2120" t="str">
        <f t="shared" si="33"/>
        <v>NO</v>
      </c>
    </row>
    <row r="2121" spans="1:2" x14ac:dyDescent="0.2">
      <c r="A2121">
        <v>0.08</v>
      </c>
      <c r="B2121" t="str">
        <f t="shared" si="33"/>
        <v>NO</v>
      </c>
    </row>
    <row r="2122" spans="1:2" x14ac:dyDescent="0.2">
      <c r="A2122">
        <v>0.15</v>
      </c>
      <c r="B2122" t="str">
        <f t="shared" si="33"/>
        <v>NO</v>
      </c>
    </row>
    <row r="2123" spans="1:2" x14ac:dyDescent="0.2">
      <c r="A2123">
        <v>0.19</v>
      </c>
      <c r="B2123" t="str">
        <f t="shared" si="33"/>
        <v>NO</v>
      </c>
    </row>
    <row r="2124" spans="1:2" x14ac:dyDescent="0.2">
      <c r="A2124">
        <v>0.18</v>
      </c>
      <c r="B2124" t="str">
        <f t="shared" si="33"/>
        <v>NO</v>
      </c>
    </row>
    <row r="2125" spans="1:2" x14ac:dyDescent="0.2">
      <c r="A2125">
        <v>0.2</v>
      </c>
      <c r="B2125" t="str">
        <f t="shared" si="33"/>
        <v>NO</v>
      </c>
    </row>
    <row r="2126" spans="1:2" x14ac:dyDescent="0.2">
      <c r="A2126">
        <v>0.23</v>
      </c>
      <c r="B2126" t="str">
        <f t="shared" si="33"/>
        <v>NO</v>
      </c>
    </row>
    <row r="2127" spans="1:2" x14ac:dyDescent="0.2">
      <c r="A2127">
        <v>0.28000000000000003</v>
      </c>
      <c r="B2127" t="str">
        <f t="shared" si="33"/>
        <v>NO</v>
      </c>
    </row>
    <row r="2128" spans="1:2" x14ac:dyDescent="0.2">
      <c r="A2128">
        <v>0.17</v>
      </c>
      <c r="B2128" t="str">
        <f t="shared" si="33"/>
        <v>NO</v>
      </c>
    </row>
    <row r="2129" spans="1:2" x14ac:dyDescent="0.2">
      <c r="A2129">
        <v>1.02</v>
      </c>
      <c r="B2129" t="str">
        <f t="shared" si="33"/>
        <v>NO</v>
      </c>
    </row>
    <row r="2130" spans="1:2" x14ac:dyDescent="0.2">
      <c r="A2130">
        <v>0.83</v>
      </c>
      <c r="B2130" t="str">
        <f t="shared" si="33"/>
        <v>NO</v>
      </c>
    </row>
    <row r="2131" spans="1:2" x14ac:dyDescent="0.2">
      <c r="A2131">
        <v>1.83</v>
      </c>
      <c r="B2131" t="str">
        <f t="shared" si="33"/>
        <v>NO</v>
      </c>
    </row>
    <row r="2132" spans="1:2" x14ac:dyDescent="0.2">
      <c r="A2132">
        <v>3.24</v>
      </c>
      <c r="B2132" t="str">
        <f t="shared" si="33"/>
        <v>NO</v>
      </c>
    </row>
    <row r="2133" spans="1:2" x14ac:dyDescent="0.2">
      <c r="A2133">
        <v>0.73</v>
      </c>
      <c r="B2133" t="str">
        <f t="shared" si="33"/>
        <v>NO</v>
      </c>
    </row>
    <row r="2134" spans="1:2" x14ac:dyDescent="0.2">
      <c r="A2134">
        <v>1.42</v>
      </c>
      <c r="B2134" t="str">
        <f t="shared" si="33"/>
        <v>NO</v>
      </c>
    </row>
    <row r="2135" spans="1:2" x14ac:dyDescent="0.2">
      <c r="A2135">
        <v>0.97</v>
      </c>
      <c r="B2135" t="str">
        <f t="shared" si="33"/>
        <v>NO</v>
      </c>
    </row>
    <row r="2136" spans="1:2" x14ac:dyDescent="0.2">
      <c r="A2136">
        <v>0.2</v>
      </c>
      <c r="B2136" t="str">
        <f t="shared" si="33"/>
        <v>NO</v>
      </c>
    </row>
    <row r="2137" spans="1:2" x14ac:dyDescent="0.2">
      <c r="A2137">
        <v>0.04</v>
      </c>
      <c r="B2137" t="str">
        <f t="shared" si="33"/>
        <v>NO</v>
      </c>
    </row>
    <row r="2138" spans="1:2" x14ac:dyDescent="0.2">
      <c r="A2138">
        <v>0.34</v>
      </c>
      <c r="B2138" t="str">
        <f t="shared" si="33"/>
        <v>NO</v>
      </c>
    </row>
    <row r="2139" spans="1:2" x14ac:dyDescent="0.2">
      <c r="A2139">
        <v>0.38</v>
      </c>
      <c r="B2139" t="str">
        <f t="shared" si="33"/>
        <v>NO</v>
      </c>
    </row>
    <row r="2140" spans="1:2" x14ac:dyDescent="0.2">
      <c r="A2140">
        <v>7.28</v>
      </c>
      <c r="B2140" t="str">
        <f t="shared" si="33"/>
        <v>YES</v>
      </c>
    </row>
    <row r="2141" spans="1:2" x14ac:dyDescent="0.2">
      <c r="A2141">
        <v>1.94</v>
      </c>
      <c r="B2141" t="str">
        <f t="shared" si="33"/>
        <v>NO</v>
      </c>
    </row>
    <row r="2142" spans="1:2" x14ac:dyDescent="0.2">
      <c r="A2142">
        <v>1.76</v>
      </c>
      <c r="B2142" t="str">
        <f t="shared" si="33"/>
        <v>NO</v>
      </c>
    </row>
    <row r="2143" spans="1:2" x14ac:dyDescent="0.2">
      <c r="A2143">
        <v>9.0500000000000007</v>
      </c>
      <c r="B2143" t="str">
        <f t="shared" si="33"/>
        <v>YES</v>
      </c>
    </row>
    <row r="2144" spans="1:2" x14ac:dyDescent="0.2">
      <c r="A2144">
        <v>2.2599999999999998</v>
      </c>
      <c r="B2144" t="str">
        <f t="shared" si="33"/>
        <v>NO</v>
      </c>
    </row>
    <row r="2145" spans="1:2" x14ac:dyDescent="0.2">
      <c r="A2145">
        <v>5.51</v>
      </c>
      <c r="B2145" t="str">
        <f t="shared" si="33"/>
        <v>YES</v>
      </c>
    </row>
    <row r="2146" spans="1:2" x14ac:dyDescent="0.2">
      <c r="A2146">
        <v>1.59</v>
      </c>
      <c r="B2146" t="str">
        <f t="shared" si="33"/>
        <v>NO</v>
      </c>
    </row>
    <row r="2147" spans="1:2" x14ac:dyDescent="0.2">
      <c r="A2147">
        <v>0.88</v>
      </c>
      <c r="B2147" t="str">
        <f t="shared" si="33"/>
        <v>NO</v>
      </c>
    </row>
    <row r="2148" spans="1:2" x14ac:dyDescent="0.2">
      <c r="A2148">
        <v>55.52</v>
      </c>
      <c r="B2148" t="str">
        <f t="shared" si="33"/>
        <v>YES</v>
      </c>
    </row>
    <row r="2149" spans="1:2" x14ac:dyDescent="0.2">
      <c r="A2149">
        <v>1.59</v>
      </c>
      <c r="B2149" t="str">
        <f t="shared" si="33"/>
        <v>NO</v>
      </c>
    </row>
    <row r="2150" spans="1:2" x14ac:dyDescent="0.2">
      <c r="A2150">
        <v>1</v>
      </c>
      <c r="B2150" t="str">
        <f t="shared" si="33"/>
        <v>NO</v>
      </c>
    </row>
    <row r="2151" spans="1:2" x14ac:dyDescent="0.2">
      <c r="A2151">
        <v>2.78</v>
      </c>
      <c r="B2151" t="str">
        <f t="shared" si="33"/>
        <v>NO</v>
      </c>
    </row>
    <row r="2152" spans="1:2" x14ac:dyDescent="0.2">
      <c r="A2152">
        <v>1.44</v>
      </c>
      <c r="B2152" t="str">
        <f t="shared" si="33"/>
        <v>NO</v>
      </c>
    </row>
    <row r="2153" spans="1:2" x14ac:dyDescent="0.2">
      <c r="A2153">
        <v>5.57</v>
      </c>
      <c r="B2153" t="str">
        <f t="shared" si="33"/>
        <v>YES</v>
      </c>
    </row>
    <row r="2154" spans="1:2" x14ac:dyDescent="0.2">
      <c r="A2154">
        <v>6.54</v>
      </c>
      <c r="B2154" t="str">
        <f t="shared" si="33"/>
        <v>YES</v>
      </c>
    </row>
    <row r="2155" spans="1:2" x14ac:dyDescent="0.2">
      <c r="A2155">
        <v>0.47</v>
      </c>
      <c r="B2155" t="str">
        <f t="shared" si="33"/>
        <v>NO</v>
      </c>
    </row>
    <row r="2156" spans="1:2" x14ac:dyDescent="0.2">
      <c r="A2156">
        <v>0.82</v>
      </c>
      <c r="B2156" t="str">
        <f t="shared" si="33"/>
        <v>NO</v>
      </c>
    </row>
    <row r="2157" spans="1:2" x14ac:dyDescent="0.2">
      <c r="A2157">
        <v>0.72</v>
      </c>
      <c r="B2157" t="str">
        <f t="shared" si="33"/>
        <v>NO</v>
      </c>
    </row>
    <row r="2158" spans="1:2" x14ac:dyDescent="0.2">
      <c r="A2158">
        <v>0.49</v>
      </c>
      <c r="B2158" t="str">
        <f t="shared" si="33"/>
        <v>NO</v>
      </c>
    </row>
    <row r="2159" spans="1:2" x14ac:dyDescent="0.2">
      <c r="A2159">
        <v>0.56000000000000005</v>
      </c>
      <c r="B2159" t="str">
        <f t="shared" si="33"/>
        <v>NO</v>
      </c>
    </row>
    <row r="2160" spans="1:2" x14ac:dyDescent="0.2">
      <c r="A2160">
        <v>0.8</v>
      </c>
      <c r="B2160" t="str">
        <f t="shared" si="33"/>
        <v>NO</v>
      </c>
    </row>
    <row r="2161" spans="1:2" x14ac:dyDescent="0.2">
      <c r="A2161">
        <v>0.56000000000000005</v>
      </c>
      <c r="B2161" t="str">
        <f t="shared" si="33"/>
        <v>NO</v>
      </c>
    </row>
    <row r="2162" spans="1:2" x14ac:dyDescent="0.2">
      <c r="A2162">
        <v>0.46</v>
      </c>
      <c r="B2162" t="str">
        <f t="shared" si="33"/>
        <v>NO</v>
      </c>
    </row>
    <row r="2163" spans="1:2" x14ac:dyDescent="0.2">
      <c r="A2163">
        <v>0.59</v>
      </c>
      <c r="B2163" t="str">
        <f t="shared" si="33"/>
        <v>NO</v>
      </c>
    </row>
    <row r="2164" spans="1:2" x14ac:dyDescent="0.2">
      <c r="A2164">
        <v>0.59</v>
      </c>
      <c r="B2164" t="str">
        <f t="shared" si="33"/>
        <v>NO</v>
      </c>
    </row>
    <row r="2165" spans="1:2" x14ac:dyDescent="0.2">
      <c r="A2165">
        <v>0.62</v>
      </c>
      <c r="B2165" t="str">
        <f t="shared" si="33"/>
        <v>NO</v>
      </c>
    </row>
    <row r="2166" spans="1:2" x14ac:dyDescent="0.2">
      <c r="A2166">
        <v>0.47</v>
      </c>
      <c r="B2166" t="str">
        <f t="shared" si="33"/>
        <v>NO</v>
      </c>
    </row>
    <row r="2167" spans="1:2" x14ac:dyDescent="0.2">
      <c r="A2167">
        <v>0.48</v>
      </c>
      <c r="B2167" t="str">
        <f t="shared" si="33"/>
        <v>NO</v>
      </c>
    </row>
    <row r="2168" spans="1:2" x14ac:dyDescent="0.2">
      <c r="A2168">
        <v>0.37</v>
      </c>
      <c r="B2168" t="str">
        <f t="shared" si="33"/>
        <v>NO</v>
      </c>
    </row>
    <row r="2169" spans="1:2" x14ac:dyDescent="0.2">
      <c r="A2169">
        <v>0.52</v>
      </c>
      <c r="B2169" t="str">
        <f t="shared" si="33"/>
        <v>NO</v>
      </c>
    </row>
    <row r="2170" spans="1:2" x14ac:dyDescent="0.2">
      <c r="A2170">
        <v>0.44</v>
      </c>
      <c r="B2170" t="str">
        <f t="shared" si="33"/>
        <v>NO</v>
      </c>
    </row>
    <row r="2171" spans="1:2" x14ac:dyDescent="0.2">
      <c r="A2171">
        <v>0.03</v>
      </c>
      <c r="B2171" t="str">
        <f t="shared" si="33"/>
        <v>NO</v>
      </c>
    </row>
    <row r="2172" spans="1:2" x14ac:dyDescent="0.2">
      <c r="A2172">
        <v>0.31</v>
      </c>
      <c r="B2172" t="str">
        <f t="shared" si="33"/>
        <v>NO</v>
      </c>
    </row>
    <row r="2173" spans="1:2" x14ac:dyDescent="0.2">
      <c r="A2173">
        <v>0.16</v>
      </c>
      <c r="B2173" t="str">
        <f t="shared" si="33"/>
        <v>NO</v>
      </c>
    </row>
    <row r="2174" spans="1:2" x14ac:dyDescent="0.2">
      <c r="A2174">
        <v>0.06</v>
      </c>
      <c r="B2174" t="str">
        <f t="shared" si="33"/>
        <v>NO</v>
      </c>
    </row>
    <row r="2175" spans="1:2" x14ac:dyDescent="0.2">
      <c r="A2175">
        <v>0.15</v>
      </c>
      <c r="B2175" t="str">
        <f t="shared" si="33"/>
        <v>NO</v>
      </c>
    </row>
    <row r="2176" spans="1:2" x14ac:dyDescent="0.2">
      <c r="A2176">
        <v>0.27</v>
      </c>
      <c r="B2176" t="str">
        <f t="shared" si="33"/>
        <v>NO</v>
      </c>
    </row>
    <row r="2177" spans="1:2" x14ac:dyDescent="0.2">
      <c r="A2177">
        <v>0.31</v>
      </c>
      <c r="B2177" t="str">
        <f t="shared" si="33"/>
        <v>NO</v>
      </c>
    </row>
    <row r="2178" spans="1:2" x14ac:dyDescent="0.2">
      <c r="A2178">
        <v>11.47</v>
      </c>
      <c r="B2178" t="str">
        <f t="shared" si="33"/>
        <v>YES</v>
      </c>
    </row>
    <row r="2179" spans="1:2" x14ac:dyDescent="0.2">
      <c r="A2179">
        <v>0.78</v>
      </c>
      <c r="B2179" t="str">
        <f t="shared" ref="B2179:B2242" si="34">IF($A2179&gt;$E$12, "YES", IF($A2179&lt;$E$11, "YES", "NO"))</f>
        <v>NO</v>
      </c>
    </row>
    <row r="2180" spans="1:2" x14ac:dyDescent="0.2">
      <c r="A2180">
        <v>0.74</v>
      </c>
      <c r="B2180" t="str">
        <f t="shared" si="34"/>
        <v>NO</v>
      </c>
    </row>
    <row r="2181" spans="1:2" x14ac:dyDescent="0.2">
      <c r="A2181">
        <v>0.47</v>
      </c>
      <c r="B2181" t="str">
        <f t="shared" si="34"/>
        <v>NO</v>
      </c>
    </row>
    <row r="2182" spans="1:2" x14ac:dyDescent="0.2">
      <c r="A2182">
        <v>0.59</v>
      </c>
      <c r="B2182" t="str">
        <f t="shared" si="34"/>
        <v>NO</v>
      </c>
    </row>
    <row r="2183" spans="1:2" x14ac:dyDescent="0.2">
      <c r="A2183">
        <v>0.44</v>
      </c>
      <c r="B2183" t="str">
        <f t="shared" si="34"/>
        <v>NO</v>
      </c>
    </row>
    <row r="2184" spans="1:2" x14ac:dyDescent="0.2">
      <c r="A2184">
        <v>0.15</v>
      </c>
      <c r="B2184" t="str">
        <f t="shared" si="34"/>
        <v>NO</v>
      </c>
    </row>
    <row r="2185" spans="1:2" x14ac:dyDescent="0.2">
      <c r="A2185">
        <v>0.66</v>
      </c>
      <c r="B2185" t="str">
        <f t="shared" si="34"/>
        <v>NO</v>
      </c>
    </row>
    <row r="2186" spans="1:2" x14ac:dyDescent="0.2">
      <c r="A2186">
        <v>0.93</v>
      </c>
      <c r="B2186" t="str">
        <f t="shared" si="34"/>
        <v>NO</v>
      </c>
    </row>
    <row r="2187" spans="1:2" x14ac:dyDescent="0.2">
      <c r="A2187">
        <v>0.13</v>
      </c>
      <c r="B2187" t="str">
        <f t="shared" si="34"/>
        <v>NO</v>
      </c>
    </row>
    <row r="2188" spans="1:2" x14ac:dyDescent="0.2">
      <c r="A2188">
        <v>0.06</v>
      </c>
      <c r="B2188" t="str">
        <f t="shared" si="34"/>
        <v>NO</v>
      </c>
    </row>
    <row r="2189" spans="1:2" x14ac:dyDescent="0.2">
      <c r="A2189">
        <v>0.22</v>
      </c>
      <c r="B2189" t="str">
        <f t="shared" si="34"/>
        <v>NO</v>
      </c>
    </row>
    <row r="2190" spans="1:2" x14ac:dyDescent="0.2">
      <c r="A2190">
        <v>0.45</v>
      </c>
      <c r="B2190" t="str">
        <f t="shared" si="34"/>
        <v>NO</v>
      </c>
    </row>
    <row r="2191" spans="1:2" x14ac:dyDescent="0.2">
      <c r="A2191">
        <v>0.08</v>
      </c>
      <c r="B2191" t="str">
        <f t="shared" si="34"/>
        <v>NO</v>
      </c>
    </row>
    <row r="2192" spans="1:2" x14ac:dyDescent="0.2">
      <c r="A2192">
        <v>0.42</v>
      </c>
      <c r="B2192" t="str">
        <f t="shared" si="34"/>
        <v>NO</v>
      </c>
    </row>
    <row r="2193" spans="1:2" x14ac:dyDescent="0.2">
      <c r="A2193">
        <v>0.5</v>
      </c>
      <c r="B2193" t="str">
        <f t="shared" si="34"/>
        <v>NO</v>
      </c>
    </row>
    <row r="2194" spans="1:2" x14ac:dyDescent="0.2">
      <c r="A2194">
        <v>0.19</v>
      </c>
      <c r="B2194" t="str">
        <f t="shared" si="34"/>
        <v>NO</v>
      </c>
    </row>
    <row r="2195" spans="1:2" x14ac:dyDescent="0.2">
      <c r="A2195">
        <v>0.43</v>
      </c>
      <c r="B2195" t="str">
        <f t="shared" si="34"/>
        <v>NO</v>
      </c>
    </row>
    <row r="2196" spans="1:2" x14ac:dyDescent="0.2">
      <c r="A2196">
        <v>2.76</v>
      </c>
      <c r="B2196" t="str">
        <f t="shared" si="34"/>
        <v>NO</v>
      </c>
    </row>
    <row r="2197" spans="1:2" x14ac:dyDescent="0.2">
      <c r="A2197">
        <v>0.24</v>
      </c>
      <c r="B2197" t="str">
        <f t="shared" si="34"/>
        <v>NO</v>
      </c>
    </row>
    <row r="2198" spans="1:2" x14ac:dyDescent="0.2">
      <c r="A2198">
        <v>0.77</v>
      </c>
      <c r="B2198" t="str">
        <f t="shared" si="34"/>
        <v>NO</v>
      </c>
    </row>
    <row r="2199" spans="1:2" x14ac:dyDescent="0.2">
      <c r="A2199">
        <v>1.1000000000000001</v>
      </c>
      <c r="B2199" t="str">
        <f t="shared" si="34"/>
        <v>NO</v>
      </c>
    </row>
    <row r="2200" spans="1:2" x14ac:dyDescent="0.2">
      <c r="A2200">
        <v>0.98</v>
      </c>
      <c r="B2200" t="str">
        <f t="shared" si="34"/>
        <v>NO</v>
      </c>
    </row>
    <row r="2201" spans="1:2" x14ac:dyDescent="0.2">
      <c r="A2201">
        <v>4.01</v>
      </c>
      <c r="B2201" t="str">
        <f t="shared" si="34"/>
        <v>NO</v>
      </c>
    </row>
    <row r="2202" spans="1:2" x14ac:dyDescent="0.2">
      <c r="A2202">
        <v>0.67</v>
      </c>
      <c r="B2202" t="str">
        <f t="shared" si="34"/>
        <v>NO</v>
      </c>
    </row>
    <row r="2203" spans="1:2" x14ac:dyDescent="0.2">
      <c r="A2203">
        <v>1.79</v>
      </c>
      <c r="B2203" t="str">
        <f t="shared" si="34"/>
        <v>NO</v>
      </c>
    </row>
    <row r="2204" spans="1:2" x14ac:dyDescent="0.2">
      <c r="A2204">
        <v>1.18</v>
      </c>
      <c r="B2204" t="str">
        <f t="shared" si="34"/>
        <v>NO</v>
      </c>
    </row>
    <row r="2205" spans="1:2" x14ac:dyDescent="0.2">
      <c r="A2205">
        <v>1.54</v>
      </c>
      <c r="B2205" t="str">
        <f t="shared" si="34"/>
        <v>NO</v>
      </c>
    </row>
    <row r="2206" spans="1:2" x14ac:dyDescent="0.2">
      <c r="A2206">
        <v>3.7</v>
      </c>
      <c r="B2206" t="str">
        <f t="shared" si="34"/>
        <v>NO</v>
      </c>
    </row>
    <row r="2207" spans="1:2" x14ac:dyDescent="0.2">
      <c r="A2207">
        <v>2.17</v>
      </c>
      <c r="B2207" t="str">
        <f t="shared" si="34"/>
        <v>NO</v>
      </c>
    </row>
    <row r="2208" spans="1:2" x14ac:dyDescent="0.2">
      <c r="A2208">
        <v>2.31</v>
      </c>
      <c r="B2208" t="str">
        <f t="shared" si="34"/>
        <v>NO</v>
      </c>
    </row>
    <row r="2209" spans="1:2" x14ac:dyDescent="0.2">
      <c r="A2209">
        <v>1.95</v>
      </c>
      <c r="B2209" t="str">
        <f t="shared" si="34"/>
        <v>NO</v>
      </c>
    </row>
    <row r="2210" spans="1:2" x14ac:dyDescent="0.2">
      <c r="A2210">
        <v>2.19</v>
      </c>
      <c r="B2210" t="str">
        <f t="shared" si="34"/>
        <v>NO</v>
      </c>
    </row>
    <row r="2211" spans="1:2" x14ac:dyDescent="0.2">
      <c r="A2211">
        <v>2.1</v>
      </c>
      <c r="B2211" t="str">
        <f t="shared" si="34"/>
        <v>NO</v>
      </c>
    </row>
    <row r="2212" spans="1:2" x14ac:dyDescent="0.2">
      <c r="A2212">
        <v>2.2400000000000002</v>
      </c>
      <c r="B2212" t="str">
        <f t="shared" si="34"/>
        <v>NO</v>
      </c>
    </row>
    <row r="2213" spans="1:2" x14ac:dyDescent="0.2">
      <c r="A2213">
        <v>4.0999999999999996</v>
      </c>
      <c r="B2213" t="str">
        <f t="shared" si="34"/>
        <v>NO</v>
      </c>
    </row>
    <row r="2214" spans="1:2" x14ac:dyDescent="0.2">
      <c r="A2214">
        <v>2.74</v>
      </c>
      <c r="B2214" t="str">
        <f t="shared" si="34"/>
        <v>NO</v>
      </c>
    </row>
    <row r="2215" spans="1:2" x14ac:dyDescent="0.2">
      <c r="A2215">
        <v>0.37</v>
      </c>
      <c r="B2215" t="str">
        <f t="shared" si="34"/>
        <v>NO</v>
      </c>
    </row>
    <row r="2216" spans="1:2" x14ac:dyDescent="0.2">
      <c r="A2216">
        <v>0.14000000000000001</v>
      </c>
      <c r="B2216" t="str">
        <f t="shared" si="34"/>
        <v>NO</v>
      </c>
    </row>
    <row r="2217" spans="1:2" x14ac:dyDescent="0.2">
      <c r="A2217">
        <v>0.13</v>
      </c>
      <c r="B2217" t="str">
        <f t="shared" si="34"/>
        <v>NO</v>
      </c>
    </row>
    <row r="2218" spans="1:2" x14ac:dyDescent="0.2">
      <c r="A2218">
        <v>0.75</v>
      </c>
      <c r="B2218" t="str">
        <f t="shared" si="34"/>
        <v>NO</v>
      </c>
    </row>
    <row r="2219" spans="1:2" x14ac:dyDescent="0.2">
      <c r="A2219">
        <v>0.03</v>
      </c>
      <c r="B2219" t="str">
        <f t="shared" si="34"/>
        <v>NO</v>
      </c>
    </row>
    <row r="2220" spans="1:2" x14ac:dyDescent="0.2">
      <c r="A2220">
        <v>0.35</v>
      </c>
      <c r="B2220" t="str">
        <f t="shared" si="34"/>
        <v>NO</v>
      </c>
    </row>
    <row r="2221" spans="1:2" x14ac:dyDescent="0.2">
      <c r="A2221">
        <v>0.05</v>
      </c>
      <c r="B2221" t="str">
        <f t="shared" si="34"/>
        <v>NO</v>
      </c>
    </row>
    <row r="2222" spans="1:2" x14ac:dyDescent="0.2">
      <c r="A2222">
        <v>0.41</v>
      </c>
      <c r="B2222" t="str">
        <f t="shared" si="34"/>
        <v>NO</v>
      </c>
    </row>
    <row r="2223" spans="1:2" x14ac:dyDescent="0.2">
      <c r="A2223">
        <v>0.08</v>
      </c>
      <c r="B2223" t="str">
        <f t="shared" si="34"/>
        <v>NO</v>
      </c>
    </row>
    <row r="2224" spans="1:2" x14ac:dyDescent="0.2">
      <c r="A2224">
        <v>0.4</v>
      </c>
      <c r="B2224" t="str">
        <f t="shared" si="34"/>
        <v>NO</v>
      </c>
    </row>
    <row r="2225" spans="1:2" x14ac:dyDescent="0.2">
      <c r="A2225">
        <v>0.31</v>
      </c>
      <c r="B2225" t="str">
        <f t="shared" si="34"/>
        <v>NO</v>
      </c>
    </row>
    <row r="2226" spans="1:2" x14ac:dyDescent="0.2">
      <c r="A2226">
        <v>0.02</v>
      </c>
      <c r="B2226" t="str">
        <f t="shared" si="34"/>
        <v>NO</v>
      </c>
    </row>
    <row r="2227" spans="1:2" x14ac:dyDescent="0.2">
      <c r="A2227">
        <v>0.04</v>
      </c>
      <c r="B2227" t="str">
        <f t="shared" si="34"/>
        <v>NO</v>
      </c>
    </row>
    <row r="2228" spans="1:2" x14ac:dyDescent="0.2">
      <c r="A2228">
        <v>0.06</v>
      </c>
      <c r="B2228" t="str">
        <f t="shared" si="34"/>
        <v>NO</v>
      </c>
    </row>
    <row r="2229" spans="1:2" x14ac:dyDescent="0.2">
      <c r="A2229">
        <v>0.26</v>
      </c>
      <c r="B2229" t="str">
        <f t="shared" si="34"/>
        <v>NO</v>
      </c>
    </row>
    <row r="2230" spans="1:2" x14ac:dyDescent="0.2">
      <c r="A2230">
        <v>0.03</v>
      </c>
      <c r="B2230" t="str">
        <f t="shared" si="34"/>
        <v>NO</v>
      </c>
    </row>
    <row r="2231" spans="1:2" x14ac:dyDescent="0.2">
      <c r="A2231">
        <v>0.06</v>
      </c>
      <c r="B2231" t="str">
        <f t="shared" si="34"/>
        <v>NO</v>
      </c>
    </row>
    <row r="2232" spans="1:2" x14ac:dyDescent="0.2">
      <c r="A2232">
        <v>0.43</v>
      </c>
      <c r="B2232" t="str">
        <f t="shared" si="34"/>
        <v>NO</v>
      </c>
    </row>
    <row r="2233" spans="1:2" x14ac:dyDescent="0.2">
      <c r="A2233">
        <v>0.28999999999999998</v>
      </c>
      <c r="B2233" t="str">
        <f t="shared" si="34"/>
        <v>NO</v>
      </c>
    </row>
    <row r="2234" spans="1:2" x14ac:dyDescent="0.2">
      <c r="A2234">
        <v>1.26</v>
      </c>
      <c r="B2234" t="str">
        <f t="shared" si="34"/>
        <v>NO</v>
      </c>
    </row>
    <row r="2235" spans="1:2" x14ac:dyDescent="0.2">
      <c r="A2235">
        <v>0.05</v>
      </c>
      <c r="B2235" t="str">
        <f t="shared" si="34"/>
        <v>NO</v>
      </c>
    </row>
    <row r="2236" spans="1:2" x14ac:dyDescent="0.2">
      <c r="A2236">
        <v>0.02</v>
      </c>
      <c r="B2236" t="str">
        <f t="shared" si="34"/>
        <v>NO</v>
      </c>
    </row>
    <row r="2237" spans="1:2" x14ac:dyDescent="0.2">
      <c r="A2237">
        <v>0.11</v>
      </c>
      <c r="B2237" t="str">
        <f t="shared" si="34"/>
        <v>NO</v>
      </c>
    </row>
    <row r="2238" spans="1:2" x14ac:dyDescent="0.2">
      <c r="A2238">
        <v>16.09</v>
      </c>
      <c r="B2238" t="str">
        <f t="shared" si="34"/>
        <v>YES</v>
      </c>
    </row>
    <row r="2239" spans="1:2" x14ac:dyDescent="0.2">
      <c r="A2239">
        <v>111.04</v>
      </c>
      <c r="B2239" t="str">
        <f t="shared" si="34"/>
        <v>YES</v>
      </c>
    </row>
    <row r="2240" spans="1:2" x14ac:dyDescent="0.2">
      <c r="A2240">
        <v>49.58</v>
      </c>
      <c r="B2240" t="str">
        <f t="shared" si="34"/>
        <v>YES</v>
      </c>
    </row>
    <row r="2241" spans="1:2" x14ac:dyDescent="0.2">
      <c r="A2241">
        <v>0.88</v>
      </c>
      <c r="B2241" t="str">
        <f t="shared" si="34"/>
        <v>NO</v>
      </c>
    </row>
    <row r="2242" spans="1:2" x14ac:dyDescent="0.2">
      <c r="A2242">
        <v>0.08</v>
      </c>
      <c r="B2242" t="str">
        <f t="shared" si="34"/>
        <v>NO</v>
      </c>
    </row>
    <row r="2243" spans="1:2" x14ac:dyDescent="0.2">
      <c r="A2243">
        <v>0.09</v>
      </c>
      <c r="B2243" t="str">
        <f t="shared" ref="B2243:B2306" si="35">IF($A2243&gt;$E$12, "YES", IF($A2243&lt;$E$11, "YES", "NO"))</f>
        <v>NO</v>
      </c>
    </row>
    <row r="2244" spans="1:2" x14ac:dyDescent="0.2">
      <c r="A2244">
        <v>0.12</v>
      </c>
      <c r="B2244" t="str">
        <f t="shared" si="35"/>
        <v>NO</v>
      </c>
    </row>
    <row r="2245" spans="1:2" x14ac:dyDescent="0.2">
      <c r="A2245">
        <v>0.39</v>
      </c>
      <c r="B2245" t="str">
        <f t="shared" si="35"/>
        <v>NO</v>
      </c>
    </row>
    <row r="2246" spans="1:2" x14ac:dyDescent="0.2">
      <c r="A2246">
        <v>0.4</v>
      </c>
      <c r="B2246" t="str">
        <f t="shared" si="35"/>
        <v>NO</v>
      </c>
    </row>
    <row r="2247" spans="1:2" x14ac:dyDescent="0.2">
      <c r="A2247">
        <v>0.37</v>
      </c>
      <c r="B2247" t="str">
        <f t="shared" si="35"/>
        <v>NO</v>
      </c>
    </row>
    <row r="2248" spans="1:2" x14ac:dyDescent="0.2">
      <c r="A2248">
        <v>2.84</v>
      </c>
      <c r="B2248" t="str">
        <f t="shared" si="35"/>
        <v>NO</v>
      </c>
    </row>
    <row r="2249" spans="1:2" x14ac:dyDescent="0.2">
      <c r="A2249">
        <v>1.1599999999999999</v>
      </c>
      <c r="B2249" t="str">
        <f t="shared" si="35"/>
        <v>NO</v>
      </c>
    </row>
    <row r="2250" spans="1:2" x14ac:dyDescent="0.2">
      <c r="A2250">
        <v>0.77</v>
      </c>
      <c r="B2250" t="str">
        <f t="shared" si="35"/>
        <v>NO</v>
      </c>
    </row>
    <row r="2251" spans="1:2" x14ac:dyDescent="0.2">
      <c r="A2251">
        <v>0.75</v>
      </c>
      <c r="B2251" t="str">
        <f t="shared" si="35"/>
        <v>NO</v>
      </c>
    </row>
    <row r="2252" spans="1:2" x14ac:dyDescent="0.2">
      <c r="A2252">
        <v>0.79</v>
      </c>
      <c r="B2252" t="str">
        <f t="shared" si="35"/>
        <v>NO</v>
      </c>
    </row>
    <row r="2253" spans="1:2" x14ac:dyDescent="0.2">
      <c r="A2253">
        <v>1.1399999999999999</v>
      </c>
      <c r="B2253" t="str">
        <f t="shared" si="35"/>
        <v>NO</v>
      </c>
    </row>
    <row r="2254" spans="1:2" x14ac:dyDescent="0.2">
      <c r="A2254">
        <v>0.79</v>
      </c>
      <c r="B2254" t="str">
        <f t="shared" si="35"/>
        <v>NO</v>
      </c>
    </row>
    <row r="2255" spans="1:2" x14ac:dyDescent="0.2">
      <c r="A2255">
        <v>0.91</v>
      </c>
      <c r="B2255" t="str">
        <f t="shared" si="35"/>
        <v>NO</v>
      </c>
    </row>
    <row r="2256" spans="1:2" x14ac:dyDescent="0.2">
      <c r="A2256">
        <v>0.92</v>
      </c>
      <c r="B2256" t="str">
        <f t="shared" si="35"/>
        <v>NO</v>
      </c>
    </row>
    <row r="2257" spans="1:2" x14ac:dyDescent="0.2">
      <c r="A2257">
        <v>0.65</v>
      </c>
      <c r="B2257" t="str">
        <f t="shared" si="35"/>
        <v>NO</v>
      </c>
    </row>
    <row r="2258" spans="1:2" x14ac:dyDescent="0.2">
      <c r="A2258">
        <v>2.33</v>
      </c>
      <c r="B2258" t="str">
        <f t="shared" si="35"/>
        <v>NO</v>
      </c>
    </row>
    <row r="2259" spans="1:2" x14ac:dyDescent="0.2">
      <c r="A2259">
        <v>3.35</v>
      </c>
      <c r="B2259" t="str">
        <f t="shared" si="35"/>
        <v>NO</v>
      </c>
    </row>
    <row r="2260" spans="1:2" x14ac:dyDescent="0.2">
      <c r="A2260">
        <v>3.46</v>
      </c>
      <c r="B2260" t="str">
        <f t="shared" si="35"/>
        <v>NO</v>
      </c>
    </row>
    <row r="2261" spans="1:2" x14ac:dyDescent="0.2">
      <c r="A2261">
        <v>1.73</v>
      </c>
      <c r="B2261" t="str">
        <f t="shared" si="35"/>
        <v>NO</v>
      </c>
    </row>
    <row r="2262" spans="1:2" x14ac:dyDescent="0.2">
      <c r="A2262">
        <v>3.97</v>
      </c>
      <c r="B2262" t="str">
        <f t="shared" si="35"/>
        <v>NO</v>
      </c>
    </row>
    <row r="2263" spans="1:2" x14ac:dyDescent="0.2">
      <c r="A2263">
        <v>2.5</v>
      </c>
      <c r="B2263" t="str">
        <f t="shared" si="35"/>
        <v>NO</v>
      </c>
    </row>
    <row r="2264" spans="1:2" x14ac:dyDescent="0.2">
      <c r="A2264">
        <v>1.26</v>
      </c>
      <c r="B2264" t="str">
        <f t="shared" si="35"/>
        <v>NO</v>
      </c>
    </row>
    <row r="2265" spans="1:2" x14ac:dyDescent="0.2">
      <c r="A2265">
        <v>1.1200000000000001</v>
      </c>
      <c r="B2265" t="str">
        <f t="shared" si="35"/>
        <v>NO</v>
      </c>
    </row>
    <row r="2266" spans="1:2" x14ac:dyDescent="0.2">
      <c r="A2266">
        <v>1.4</v>
      </c>
      <c r="B2266" t="str">
        <f t="shared" si="35"/>
        <v>NO</v>
      </c>
    </row>
    <row r="2267" spans="1:2" x14ac:dyDescent="0.2">
      <c r="A2267">
        <v>1.27</v>
      </c>
      <c r="B2267" t="str">
        <f t="shared" si="35"/>
        <v>NO</v>
      </c>
    </row>
    <row r="2268" spans="1:2" x14ac:dyDescent="0.2">
      <c r="A2268">
        <v>46.89</v>
      </c>
      <c r="B2268" t="str">
        <f t="shared" si="35"/>
        <v>YES</v>
      </c>
    </row>
    <row r="2269" spans="1:2" x14ac:dyDescent="0.2">
      <c r="A2269">
        <v>32.56</v>
      </c>
      <c r="B2269" t="str">
        <f t="shared" si="35"/>
        <v>YES</v>
      </c>
    </row>
    <row r="2270" spans="1:2" x14ac:dyDescent="0.2">
      <c r="A2270">
        <v>21.36</v>
      </c>
      <c r="B2270" t="str">
        <f t="shared" si="35"/>
        <v>YES</v>
      </c>
    </row>
    <row r="2271" spans="1:2" x14ac:dyDescent="0.2">
      <c r="A2271">
        <v>39.92</v>
      </c>
      <c r="B2271" t="str">
        <f t="shared" si="35"/>
        <v>YES</v>
      </c>
    </row>
    <row r="2272" spans="1:2" x14ac:dyDescent="0.2">
      <c r="A2272">
        <v>32.28</v>
      </c>
      <c r="B2272" t="str">
        <f t="shared" si="35"/>
        <v>YES</v>
      </c>
    </row>
    <row r="2273" spans="1:2" x14ac:dyDescent="0.2">
      <c r="A2273">
        <v>4.9800000000000004</v>
      </c>
      <c r="B2273" t="str">
        <f t="shared" si="35"/>
        <v>NO</v>
      </c>
    </row>
    <row r="2274" spans="1:2" x14ac:dyDescent="0.2">
      <c r="A2274">
        <v>2.34</v>
      </c>
      <c r="B2274" t="str">
        <f t="shared" si="35"/>
        <v>NO</v>
      </c>
    </row>
    <row r="2275" spans="1:2" x14ac:dyDescent="0.2">
      <c r="A2275">
        <v>5</v>
      </c>
      <c r="B2275" t="str">
        <f t="shared" si="35"/>
        <v>NO</v>
      </c>
    </row>
    <row r="2276" spans="1:2" x14ac:dyDescent="0.2">
      <c r="A2276">
        <v>102.07</v>
      </c>
      <c r="B2276" t="str">
        <f t="shared" si="35"/>
        <v>YES</v>
      </c>
    </row>
    <row r="2277" spans="1:2" x14ac:dyDescent="0.2">
      <c r="A2277">
        <v>56.66</v>
      </c>
      <c r="B2277" t="str">
        <f t="shared" si="35"/>
        <v>YES</v>
      </c>
    </row>
    <row r="2278" spans="1:2" x14ac:dyDescent="0.2">
      <c r="A2278">
        <v>1.61</v>
      </c>
      <c r="B2278" t="str">
        <f t="shared" si="35"/>
        <v>NO</v>
      </c>
    </row>
    <row r="2279" spans="1:2" x14ac:dyDescent="0.2">
      <c r="A2279">
        <v>1.87</v>
      </c>
      <c r="B2279" t="str">
        <f t="shared" si="35"/>
        <v>NO</v>
      </c>
    </row>
    <row r="2280" spans="1:2" x14ac:dyDescent="0.2">
      <c r="A2280">
        <v>3.27</v>
      </c>
      <c r="B2280" t="str">
        <f t="shared" si="35"/>
        <v>NO</v>
      </c>
    </row>
    <row r="2281" spans="1:2" x14ac:dyDescent="0.2">
      <c r="A2281">
        <v>3.94</v>
      </c>
      <c r="B2281" t="str">
        <f t="shared" si="35"/>
        <v>NO</v>
      </c>
    </row>
    <row r="2282" spans="1:2" x14ac:dyDescent="0.2">
      <c r="A2282">
        <v>0.62</v>
      </c>
      <c r="B2282" t="str">
        <f t="shared" si="35"/>
        <v>NO</v>
      </c>
    </row>
    <row r="2283" spans="1:2" x14ac:dyDescent="0.2">
      <c r="A2283">
        <v>34.81</v>
      </c>
      <c r="B2283" t="str">
        <f t="shared" si="35"/>
        <v>YES</v>
      </c>
    </row>
    <row r="2284" spans="1:2" x14ac:dyDescent="0.2">
      <c r="A2284">
        <v>0.16</v>
      </c>
      <c r="B2284" t="str">
        <f t="shared" si="35"/>
        <v>NO</v>
      </c>
    </row>
    <row r="2285" spans="1:2" x14ac:dyDescent="0.2">
      <c r="A2285">
        <v>0.37</v>
      </c>
      <c r="B2285" t="str">
        <f t="shared" si="35"/>
        <v>NO</v>
      </c>
    </row>
    <row r="2286" spans="1:2" x14ac:dyDescent="0.2">
      <c r="A2286">
        <v>0.86</v>
      </c>
      <c r="B2286" t="str">
        <f t="shared" si="35"/>
        <v>NO</v>
      </c>
    </row>
    <row r="2287" spans="1:2" x14ac:dyDescent="0.2">
      <c r="A2287">
        <v>1.02</v>
      </c>
      <c r="B2287" t="str">
        <f t="shared" si="35"/>
        <v>NO</v>
      </c>
    </row>
    <row r="2288" spans="1:2" x14ac:dyDescent="0.2">
      <c r="A2288">
        <v>0.88</v>
      </c>
      <c r="B2288" t="str">
        <f t="shared" si="35"/>
        <v>NO</v>
      </c>
    </row>
    <row r="2289" spans="1:2" x14ac:dyDescent="0.2">
      <c r="A2289">
        <v>0.06</v>
      </c>
      <c r="B2289" t="str">
        <f t="shared" si="35"/>
        <v>NO</v>
      </c>
    </row>
    <row r="2290" spans="1:2" x14ac:dyDescent="0.2">
      <c r="A2290">
        <v>0.24</v>
      </c>
      <c r="B2290" t="str">
        <f t="shared" si="35"/>
        <v>NO</v>
      </c>
    </row>
    <row r="2291" spans="1:2" x14ac:dyDescent="0.2">
      <c r="A2291">
        <v>0.33</v>
      </c>
      <c r="B2291" t="str">
        <f t="shared" si="35"/>
        <v>NO</v>
      </c>
    </row>
    <row r="2292" spans="1:2" x14ac:dyDescent="0.2">
      <c r="A2292">
        <v>0.36</v>
      </c>
      <c r="B2292" t="str">
        <f t="shared" si="35"/>
        <v>NO</v>
      </c>
    </row>
    <row r="2293" spans="1:2" x14ac:dyDescent="0.2">
      <c r="A2293">
        <v>0.27</v>
      </c>
      <c r="B2293" t="str">
        <f t="shared" si="35"/>
        <v>NO</v>
      </c>
    </row>
    <row r="2294" spans="1:2" x14ac:dyDescent="0.2">
      <c r="A2294">
        <v>0.01</v>
      </c>
      <c r="B2294" t="str">
        <f t="shared" si="35"/>
        <v>NO</v>
      </c>
    </row>
    <row r="2295" spans="1:2" x14ac:dyDescent="0.2">
      <c r="A2295">
        <v>0.02</v>
      </c>
      <c r="B2295" t="str">
        <f t="shared" si="35"/>
        <v>NO</v>
      </c>
    </row>
    <row r="2296" spans="1:2" x14ac:dyDescent="0.2">
      <c r="A2296">
        <v>0.08</v>
      </c>
      <c r="B2296" t="str">
        <f t="shared" si="35"/>
        <v>NO</v>
      </c>
    </row>
    <row r="2297" spans="1:2" x14ac:dyDescent="0.2">
      <c r="A2297">
        <v>0.02</v>
      </c>
      <c r="B2297" t="str">
        <f t="shared" si="35"/>
        <v>NO</v>
      </c>
    </row>
    <row r="2298" spans="1:2" x14ac:dyDescent="0.2">
      <c r="A2298">
        <v>0.3</v>
      </c>
      <c r="B2298" t="str">
        <f t="shared" si="35"/>
        <v>NO</v>
      </c>
    </row>
    <row r="2299" spans="1:2" x14ac:dyDescent="0.2">
      <c r="A2299">
        <v>0.06</v>
      </c>
      <c r="B2299" t="str">
        <f t="shared" si="35"/>
        <v>NO</v>
      </c>
    </row>
    <row r="2300" spans="1:2" x14ac:dyDescent="0.2">
      <c r="A2300">
        <v>0.05</v>
      </c>
      <c r="B2300" t="str">
        <f t="shared" si="35"/>
        <v>NO</v>
      </c>
    </row>
    <row r="2301" spans="1:2" x14ac:dyDescent="0.2">
      <c r="A2301">
        <v>0.02</v>
      </c>
      <c r="B2301" t="str">
        <f t="shared" si="35"/>
        <v>NO</v>
      </c>
    </row>
    <row r="2302" spans="1:2" x14ac:dyDescent="0.2">
      <c r="A2302">
        <v>0.02</v>
      </c>
      <c r="B2302" t="str">
        <f t="shared" si="35"/>
        <v>NO</v>
      </c>
    </row>
    <row r="2303" spans="1:2" x14ac:dyDescent="0.2">
      <c r="A2303">
        <v>0.03</v>
      </c>
      <c r="B2303" t="str">
        <f t="shared" si="35"/>
        <v>NO</v>
      </c>
    </row>
    <row r="2304" spans="1:2" x14ac:dyDescent="0.2">
      <c r="A2304">
        <v>0.03</v>
      </c>
      <c r="B2304" t="str">
        <f t="shared" si="35"/>
        <v>NO</v>
      </c>
    </row>
    <row r="2305" spans="1:2" x14ac:dyDescent="0.2">
      <c r="A2305">
        <v>0.03</v>
      </c>
      <c r="B2305" t="str">
        <f t="shared" si="35"/>
        <v>NO</v>
      </c>
    </row>
    <row r="2306" spans="1:2" x14ac:dyDescent="0.2">
      <c r="A2306">
        <v>7.0000000000000007E-2</v>
      </c>
      <c r="B2306" t="str">
        <f t="shared" si="35"/>
        <v>NO</v>
      </c>
    </row>
    <row r="2307" spans="1:2" x14ac:dyDescent="0.2">
      <c r="A2307">
        <v>0.1</v>
      </c>
      <c r="B2307" t="str">
        <f t="shared" ref="B2307:B2370" si="36">IF($A2307&gt;$E$12, "YES", IF($A2307&lt;$E$11, "YES", "NO"))</f>
        <v>NO</v>
      </c>
    </row>
    <row r="2308" spans="1:2" x14ac:dyDescent="0.2">
      <c r="A2308">
        <v>0.12</v>
      </c>
      <c r="B2308" t="str">
        <f t="shared" si="36"/>
        <v>NO</v>
      </c>
    </row>
    <row r="2309" spans="1:2" x14ac:dyDescent="0.2">
      <c r="A2309">
        <v>0.1</v>
      </c>
      <c r="B2309" t="str">
        <f t="shared" si="36"/>
        <v>NO</v>
      </c>
    </row>
    <row r="2310" spans="1:2" x14ac:dyDescent="0.2">
      <c r="A2310">
        <v>0.14000000000000001</v>
      </c>
      <c r="B2310" t="str">
        <f t="shared" si="36"/>
        <v>NO</v>
      </c>
    </row>
    <row r="2311" spans="1:2" x14ac:dyDescent="0.2">
      <c r="A2311">
        <v>0.04</v>
      </c>
      <c r="B2311" t="str">
        <f t="shared" si="36"/>
        <v>NO</v>
      </c>
    </row>
    <row r="2312" spans="1:2" x14ac:dyDescent="0.2">
      <c r="A2312">
        <v>0.04</v>
      </c>
      <c r="B2312" t="str">
        <f t="shared" si="36"/>
        <v>NO</v>
      </c>
    </row>
    <row r="2313" spans="1:2" x14ac:dyDescent="0.2">
      <c r="A2313">
        <v>0.03</v>
      </c>
      <c r="B2313" t="str">
        <f t="shared" si="36"/>
        <v>NO</v>
      </c>
    </row>
    <row r="2314" spans="1:2" x14ac:dyDescent="0.2">
      <c r="A2314">
        <v>0.03</v>
      </c>
      <c r="B2314" t="str">
        <f t="shared" si="36"/>
        <v>NO</v>
      </c>
    </row>
    <row r="2315" spans="1:2" x14ac:dyDescent="0.2">
      <c r="A2315">
        <v>0.17</v>
      </c>
      <c r="B2315" t="str">
        <f t="shared" si="36"/>
        <v>NO</v>
      </c>
    </row>
    <row r="2316" spans="1:2" x14ac:dyDescent="0.2">
      <c r="A2316">
        <v>0.12</v>
      </c>
      <c r="B2316" t="str">
        <f t="shared" si="36"/>
        <v>NO</v>
      </c>
    </row>
    <row r="2317" spans="1:2" x14ac:dyDescent="0.2">
      <c r="A2317">
        <v>0.02</v>
      </c>
      <c r="B2317" t="str">
        <f t="shared" si="36"/>
        <v>NO</v>
      </c>
    </row>
    <row r="2318" spans="1:2" x14ac:dyDescent="0.2">
      <c r="A2318">
        <v>51.86</v>
      </c>
      <c r="B2318" t="str">
        <f t="shared" si="36"/>
        <v>YES</v>
      </c>
    </row>
    <row r="2319" spans="1:2" x14ac:dyDescent="0.2">
      <c r="A2319">
        <v>0.41</v>
      </c>
      <c r="B2319" t="str">
        <f t="shared" si="36"/>
        <v>NO</v>
      </c>
    </row>
    <row r="2320" spans="1:2" x14ac:dyDescent="0.2">
      <c r="A2320">
        <v>8.51</v>
      </c>
      <c r="B2320" t="str">
        <f t="shared" si="36"/>
        <v>YES</v>
      </c>
    </row>
    <row r="2321" spans="1:2" x14ac:dyDescent="0.2">
      <c r="A2321">
        <v>101.33</v>
      </c>
      <c r="B2321" t="str">
        <f t="shared" si="36"/>
        <v>YES</v>
      </c>
    </row>
    <row r="2322" spans="1:2" x14ac:dyDescent="0.2">
      <c r="A2322">
        <v>93.48</v>
      </c>
      <c r="B2322" t="str">
        <f t="shared" si="36"/>
        <v>YES</v>
      </c>
    </row>
    <row r="2323" spans="1:2" x14ac:dyDescent="0.2">
      <c r="A2323">
        <v>120.99</v>
      </c>
      <c r="B2323" t="str">
        <f t="shared" si="36"/>
        <v>YES</v>
      </c>
    </row>
    <row r="2324" spans="1:2" x14ac:dyDescent="0.2">
      <c r="A2324">
        <v>153.9</v>
      </c>
      <c r="B2324" t="str">
        <f t="shared" si="36"/>
        <v>YES</v>
      </c>
    </row>
    <row r="2325" spans="1:2" x14ac:dyDescent="0.2">
      <c r="A2325">
        <v>35.81</v>
      </c>
      <c r="B2325" t="str">
        <f t="shared" si="36"/>
        <v>YES</v>
      </c>
    </row>
    <row r="2326" spans="1:2" x14ac:dyDescent="0.2">
      <c r="A2326">
        <v>66.92</v>
      </c>
      <c r="B2326" t="str">
        <f t="shared" si="36"/>
        <v>YES</v>
      </c>
    </row>
    <row r="2327" spans="1:2" x14ac:dyDescent="0.2">
      <c r="A2327">
        <v>5.64</v>
      </c>
      <c r="B2327" t="str">
        <f t="shared" si="36"/>
        <v>YES</v>
      </c>
    </row>
    <row r="2328" spans="1:2" x14ac:dyDescent="0.2">
      <c r="A2328">
        <v>11.07</v>
      </c>
      <c r="B2328" t="str">
        <f t="shared" si="36"/>
        <v>YES</v>
      </c>
    </row>
    <row r="2329" spans="1:2" x14ac:dyDescent="0.2">
      <c r="A2329">
        <v>6.34</v>
      </c>
      <c r="B2329" t="str">
        <f t="shared" si="36"/>
        <v>YES</v>
      </c>
    </row>
    <row r="2330" spans="1:2" x14ac:dyDescent="0.2">
      <c r="A2330">
        <v>56.95</v>
      </c>
      <c r="B2330" t="str">
        <f t="shared" si="36"/>
        <v>YES</v>
      </c>
    </row>
    <row r="2331" spans="1:2" x14ac:dyDescent="0.2">
      <c r="A2331">
        <v>39.99</v>
      </c>
      <c r="B2331" t="str">
        <f t="shared" si="36"/>
        <v>YES</v>
      </c>
    </row>
    <row r="2332" spans="1:2" x14ac:dyDescent="0.2">
      <c r="A2332">
        <v>24.34</v>
      </c>
      <c r="B2332" t="str">
        <f t="shared" si="36"/>
        <v>YES</v>
      </c>
    </row>
    <row r="2333" spans="1:2" x14ac:dyDescent="0.2">
      <c r="A2333">
        <v>5.63</v>
      </c>
      <c r="B2333" t="str">
        <f t="shared" si="36"/>
        <v>YES</v>
      </c>
    </row>
    <row r="2334" spans="1:2" x14ac:dyDescent="0.2">
      <c r="A2334">
        <v>19.13</v>
      </c>
      <c r="B2334" t="str">
        <f t="shared" si="36"/>
        <v>YES</v>
      </c>
    </row>
    <row r="2335" spans="1:2" x14ac:dyDescent="0.2">
      <c r="A2335">
        <v>10.130000000000001</v>
      </c>
      <c r="B2335" t="str">
        <f t="shared" si="36"/>
        <v>YES</v>
      </c>
    </row>
    <row r="2336" spans="1:2" x14ac:dyDescent="0.2">
      <c r="A2336">
        <v>2.36</v>
      </c>
      <c r="B2336" t="str">
        <f t="shared" si="36"/>
        <v>NO</v>
      </c>
    </row>
    <row r="2337" spans="1:2" x14ac:dyDescent="0.2">
      <c r="A2337">
        <v>0.2</v>
      </c>
      <c r="B2337" t="str">
        <f t="shared" si="36"/>
        <v>NO</v>
      </c>
    </row>
    <row r="2338" spans="1:2" x14ac:dyDescent="0.2">
      <c r="A2338">
        <v>0.25</v>
      </c>
      <c r="B2338" t="str">
        <f t="shared" si="36"/>
        <v>NO</v>
      </c>
    </row>
    <row r="2339" spans="1:2" x14ac:dyDescent="0.2">
      <c r="A2339">
        <v>0.35</v>
      </c>
      <c r="B2339" t="str">
        <f t="shared" si="36"/>
        <v>NO</v>
      </c>
    </row>
    <row r="2340" spans="1:2" x14ac:dyDescent="0.2">
      <c r="A2340">
        <v>0.2</v>
      </c>
      <c r="B2340" t="str">
        <f t="shared" si="36"/>
        <v>NO</v>
      </c>
    </row>
    <row r="2341" spans="1:2" x14ac:dyDescent="0.2">
      <c r="A2341">
        <v>0.5</v>
      </c>
      <c r="B2341" t="str">
        <f t="shared" si="36"/>
        <v>NO</v>
      </c>
    </row>
    <row r="2342" spans="1:2" x14ac:dyDescent="0.2">
      <c r="A2342">
        <v>0.56999999999999995</v>
      </c>
      <c r="B2342" t="str">
        <f t="shared" si="36"/>
        <v>NO</v>
      </c>
    </row>
    <row r="2343" spans="1:2" x14ac:dyDescent="0.2">
      <c r="A2343">
        <v>1.38</v>
      </c>
      <c r="B2343" t="str">
        <f t="shared" si="36"/>
        <v>NO</v>
      </c>
    </row>
    <row r="2344" spans="1:2" x14ac:dyDescent="0.2">
      <c r="A2344">
        <v>23.83</v>
      </c>
      <c r="B2344" t="str">
        <f t="shared" si="36"/>
        <v>YES</v>
      </c>
    </row>
    <row r="2345" spans="1:2" x14ac:dyDescent="0.2">
      <c r="A2345">
        <v>61.72</v>
      </c>
      <c r="B2345" t="str">
        <f t="shared" si="36"/>
        <v>YES</v>
      </c>
    </row>
    <row r="2346" spans="1:2" x14ac:dyDescent="0.2">
      <c r="A2346">
        <v>47.83</v>
      </c>
      <c r="B2346" t="str">
        <f t="shared" si="36"/>
        <v>YES</v>
      </c>
    </row>
    <row r="2347" spans="1:2" x14ac:dyDescent="0.2">
      <c r="A2347">
        <v>7.02</v>
      </c>
      <c r="B2347" t="str">
        <f t="shared" si="36"/>
        <v>YES</v>
      </c>
    </row>
    <row r="2348" spans="1:2" x14ac:dyDescent="0.2">
      <c r="A2348">
        <v>24.83</v>
      </c>
      <c r="B2348" t="str">
        <f t="shared" si="36"/>
        <v>YES</v>
      </c>
    </row>
    <row r="2349" spans="1:2" x14ac:dyDescent="0.2">
      <c r="A2349">
        <v>20.58</v>
      </c>
      <c r="B2349" t="str">
        <f t="shared" si="36"/>
        <v>YES</v>
      </c>
    </row>
    <row r="2350" spans="1:2" x14ac:dyDescent="0.2">
      <c r="A2350">
        <v>34.880000000000003</v>
      </c>
      <c r="B2350" t="str">
        <f t="shared" si="36"/>
        <v>YES</v>
      </c>
    </row>
    <row r="2351" spans="1:2" x14ac:dyDescent="0.2">
      <c r="A2351">
        <v>58.8</v>
      </c>
      <c r="B2351" t="str">
        <f t="shared" si="36"/>
        <v>YES</v>
      </c>
    </row>
    <row r="2352" spans="1:2" x14ac:dyDescent="0.2">
      <c r="A2352">
        <v>39.36</v>
      </c>
      <c r="B2352" t="str">
        <f t="shared" si="36"/>
        <v>YES</v>
      </c>
    </row>
    <row r="2353" spans="1:2" x14ac:dyDescent="0.2">
      <c r="A2353">
        <v>21.35</v>
      </c>
      <c r="B2353" t="str">
        <f t="shared" si="36"/>
        <v>YES</v>
      </c>
    </row>
    <row r="2354" spans="1:2" x14ac:dyDescent="0.2">
      <c r="A2354">
        <v>0.46</v>
      </c>
      <c r="B2354" t="str">
        <f t="shared" si="36"/>
        <v>NO</v>
      </c>
    </row>
    <row r="2355" spans="1:2" x14ac:dyDescent="0.2">
      <c r="A2355">
        <v>0.08</v>
      </c>
      <c r="B2355" t="str">
        <f t="shared" si="36"/>
        <v>NO</v>
      </c>
    </row>
    <row r="2356" spans="1:2" x14ac:dyDescent="0.2">
      <c r="A2356">
        <v>0.08</v>
      </c>
      <c r="B2356" t="str">
        <f t="shared" si="36"/>
        <v>NO</v>
      </c>
    </row>
    <row r="2357" spans="1:2" x14ac:dyDescent="0.2">
      <c r="A2357">
        <v>7.0000000000000007E-2</v>
      </c>
      <c r="B2357" t="str">
        <f t="shared" si="36"/>
        <v>NO</v>
      </c>
    </row>
    <row r="2358" spans="1:2" x14ac:dyDescent="0.2">
      <c r="A2358">
        <v>7.0000000000000007E-2</v>
      </c>
      <c r="B2358" t="str">
        <f t="shared" si="36"/>
        <v>NO</v>
      </c>
    </row>
    <row r="2359" spans="1:2" x14ac:dyDescent="0.2">
      <c r="A2359">
        <v>7.0000000000000007E-2</v>
      </c>
      <c r="B2359" t="str">
        <f t="shared" si="36"/>
        <v>NO</v>
      </c>
    </row>
    <row r="2360" spans="1:2" x14ac:dyDescent="0.2">
      <c r="A2360">
        <v>0.03</v>
      </c>
      <c r="B2360" t="str">
        <f t="shared" si="36"/>
        <v>NO</v>
      </c>
    </row>
    <row r="2361" spans="1:2" x14ac:dyDescent="0.2">
      <c r="A2361">
        <v>0.1</v>
      </c>
      <c r="B2361" t="str">
        <f t="shared" si="36"/>
        <v>NO</v>
      </c>
    </row>
    <row r="2362" spans="1:2" x14ac:dyDescent="0.2">
      <c r="A2362">
        <v>0.08</v>
      </c>
      <c r="B2362" t="str">
        <f t="shared" si="36"/>
        <v>NO</v>
      </c>
    </row>
    <row r="2363" spans="1:2" x14ac:dyDescent="0.2">
      <c r="A2363">
        <v>0.06</v>
      </c>
      <c r="B2363" t="str">
        <f t="shared" si="36"/>
        <v>NO</v>
      </c>
    </row>
    <row r="2364" spans="1:2" x14ac:dyDescent="0.2">
      <c r="A2364">
        <v>0.13</v>
      </c>
      <c r="B2364" t="str">
        <f t="shared" si="36"/>
        <v>NO</v>
      </c>
    </row>
    <row r="2365" spans="1:2" x14ac:dyDescent="0.2">
      <c r="A2365">
        <v>0.84</v>
      </c>
      <c r="B2365" t="str">
        <f t="shared" si="36"/>
        <v>NO</v>
      </c>
    </row>
    <row r="2366" spans="1:2" x14ac:dyDescent="0.2">
      <c r="A2366">
        <v>0.51</v>
      </c>
      <c r="B2366" t="str">
        <f t="shared" si="36"/>
        <v>NO</v>
      </c>
    </row>
    <row r="2367" spans="1:2" x14ac:dyDescent="0.2">
      <c r="A2367">
        <v>0.31</v>
      </c>
      <c r="B2367" t="str">
        <f t="shared" si="36"/>
        <v>NO</v>
      </c>
    </row>
    <row r="2368" spans="1:2" x14ac:dyDescent="0.2">
      <c r="A2368">
        <v>0.33</v>
      </c>
      <c r="B2368" t="str">
        <f t="shared" si="36"/>
        <v>NO</v>
      </c>
    </row>
    <row r="2369" spans="1:2" x14ac:dyDescent="0.2">
      <c r="A2369">
        <v>0.34</v>
      </c>
      <c r="B2369" t="str">
        <f t="shared" si="36"/>
        <v>NO</v>
      </c>
    </row>
    <row r="2370" spans="1:2" x14ac:dyDescent="0.2">
      <c r="A2370">
        <v>3.92</v>
      </c>
      <c r="B2370" t="str">
        <f t="shared" si="36"/>
        <v>NO</v>
      </c>
    </row>
    <row r="2371" spans="1:2" x14ac:dyDescent="0.2">
      <c r="A2371">
        <v>0.43</v>
      </c>
      <c r="B2371" t="str">
        <f t="shared" ref="B2371:B2434" si="37">IF($A2371&gt;$E$12, "YES", IF($A2371&lt;$E$11, "YES", "NO"))</f>
        <v>NO</v>
      </c>
    </row>
    <row r="2372" spans="1:2" x14ac:dyDescent="0.2">
      <c r="A2372">
        <v>0.44</v>
      </c>
      <c r="B2372" t="str">
        <f t="shared" si="37"/>
        <v>NO</v>
      </c>
    </row>
    <row r="2373" spans="1:2" x14ac:dyDescent="0.2">
      <c r="A2373">
        <v>0.27</v>
      </c>
      <c r="B2373" t="str">
        <f t="shared" si="37"/>
        <v>NO</v>
      </c>
    </row>
    <row r="2374" spans="1:2" x14ac:dyDescent="0.2">
      <c r="A2374">
        <v>1.59</v>
      </c>
      <c r="B2374" t="str">
        <f t="shared" si="37"/>
        <v>NO</v>
      </c>
    </row>
    <row r="2375" spans="1:2" x14ac:dyDescent="0.2">
      <c r="A2375">
        <v>0.28000000000000003</v>
      </c>
      <c r="B2375" t="str">
        <f t="shared" si="37"/>
        <v>NO</v>
      </c>
    </row>
    <row r="2376" spans="1:2" x14ac:dyDescent="0.2">
      <c r="A2376">
        <v>0.31</v>
      </c>
      <c r="B2376" t="str">
        <f t="shared" si="37"/>
        <v>NO</v>
      </c>
    </row>
    <row r="2377" spans="1:2" x14ac:dyDescent="0.2">
      <c r="A2377">
        <v>0.89</v>
      </c>
      <c r="B2377" t="str">
        <f t="shared" si="37"/>
        <v>NO</v>
      </c>
    </row>
    <row r="2378" spans="1:2" x14ac:dyDescent="0.2">
      <c r="A2378">
        <v>0.46</v>
      </c>
      <c r="B2378" t="str">
        <f t="shared" si="37"/>
        <v>NO</v>
      </c>
    </row>
    <row r="2379" spans="1:2" x14ac:dyDescent="0.2">
      <c r="A2379">
        <v>0.3</v>
      </c>
      <c r="B2379" t="str">
        <f t="shared" si="37"/>
        <v>NO</v>
      </c>
    </row>
    <row r="2380" spans="1:2" x14ac:dyDescent="0.2">
      <c r="A2380">
        <v>0.49</v>
      </c>
      <c r="B2380" t="str">
        <f t="shared" si="37"/>
        <v>NO</v>
      </c>
    </row>
    <row r="2381" spans="1:2" x14ac:dyDescent="0.2">
      <c r="A2381">
        <v>0.31</v>
      </c>
      <c r="B2381" t="str">
        <f t="shared" si="37"/>
        <v>NO</v>
      </c>
    </row>
    <row r="2382" spans="1:2" x14ac:dyDescent="0.2">
      <c r="A2382">
        <v>0.36</v>
      </c>
      <c r="B2382" t="str">
        <f t="shared" si="37"/>
        <v>NO</v>
      </c>
    </row>
    <row r="2383" spans="1:2" x14ac:dyDescent="0.2">
      <c r="A2383">
        <v>0.28999999999999998</v>
      </c>
      <c r="B2383" t="str">
        <f t="shared" si="37"/>
        <v>NO</v>
      </c>
    </row>
    <row r="2384" spans="1:2" x14ac:dyDescent="0.2">
      <c r="A2384">
        <v>0</v>
      </c>
      <c r="B2384" t="str">
        <f t="shared" si="37"/>
        <v>NO</v>
      </c>
    </row>
    <row r="2385" spans="1:2" x14ac:dyDescent="0.2">
      <c r="A2385">
        <v>0.28000000000000003</v>
      </c>
      <c r="B2385" t="str">
        <f t="shared" si="37"/>
        <v>NO</v>
      </c>
    </row>
    <row r="2386" spans="1:2" x14ac:dyDescent="0.2">
      <c r="A2386">
        <v>0.37</v>
      </c>
      <c r="B2386" t="str">
        <f t="shared" si="37"/>
        <v>NO</v>
      </c>
    </row>
    <row r="2387" spans="1:2" x14ac:dyDescent="0.2">
      <c r="A2387">
        <v>0.43</v>
      </c>
      <c r="B2387" t="str">
        <f t="shared" si="37"/>
        <v>NO</v>
      </c>
    </row>
    <row r="2388" spans="1:2" x14ac:dyDescent="0.2">
      <c r="A2388">
        <v>0.28000000000000003</v>
      </c>
      <c r="B2388" t="str">
        <f t="shared" si="37"/>
        <v>NO</v>
      </c>
    </row>
    <row r="2389" spans="1:2" x14ac:dyDescent="0.2">
      <c r="A2389">
        <v>65.81</v>
      </c>
      <c r="B2389" t="str">
        <f t="shared" si="37"/>
        <v>YES</v>
      </c>
    </row>
    <row r="2390" spans="1:2" x14ac:dyDescent="0.2">
      <c r="A2390">
        <v>2897.11</v>
      </c>
      <c r="B2390" t="str">
        <f t="shared" si="37"/>
        <v>YES</v>
      </c>
    </row>
    <row r="2391" spans="1:2" x14ac:dyDescent="0.2">
      <c r="A2391">
        <v>33.369999999999997</v>
      </c>
      <c r="B2391" t="str">
        <f t="shared" si="37"/>
        <v>YES</v>
      </c>
    </row>
    <row r="2392" spans="1:2" x14ac:dyDescent="0.2">
      <c r="A2392">
        <v>0.47</v>
      </c>
      <c r="B2392" t="str">
        <f t="shared" si="37"/>
        <v>NO</v>
      </c>
    </row>
    <row r="2393" spans="1:2" x14ac:dyDescent="0.2">
      <c r="A2393">
        <v>0.63</v>
      </c>
      <c r="B2393" t="str">
        <f t="shared" si="37"/>
        <v>NO</v>
      </c>
    </row>
    <row r="2394" spans="1:2" x14ac:dyDescent="0.2">
      <c r="A2394">
        <v>0.34</v>
      </c>
      <c r="B2394" t="str">
        <f t="shared" si="37"/>
        <v>NO</v>
      </c>
    </row>
    <row r="2395" spans="1:2" x14ac:dyDescent="0.2">
      <c r="A2395">
        <v>0.75</v>
      </c>
      <c r="B2395" t="str">
        <f t="shared" si="37"/>
        <v>NO</v>
      </c>
    </row>
    <row r="2396" spans="1:2" x14ac:dyDescent="0.2">
      <c r="A2396">
        <v>0.03</v>
      </c>
      <c r="B2396" t="str">
        <f t="shared" si="37"/>
        <v>NO</v>
      </c>
    </row>
    <row r="2397" spans="1:2" x14ac:dyDescent="0.2">
      <c r="A2397">
        <v>0.09</v>
      </c>
      <c r="B2397" t="str">
        <f t="shared" si="37"/>
        <v>NO</v>
      </c>
    </row>
    <row r="2398" spans="1:2" x14ac:dyDescent="0.2">
      <c r="A2398">
        <v>0.34</v>
      </c>
      <c r="B2398" t="str">
        <f t="shared" si="37"/>
        <v>NO</v>
      </c>
    </row>
    <row r="2399" spans="1:2" x14ac:dyDescent="0.2">
      <c r="A2399">
        <v>0.28999999999999998</v>
      </c>
      <c r="B2399" t="str">
        <f t="shared" si="37"/>
        <v>NO</v>
      </c>
    </row>
    <row r="2400" spans="1:2" x14ac:dyDescent="0.2">
      <c r="A2400">
        <v>0.26</v>
      </c>
      <c r="B2400" t="str">
        <f t="shared" si="37"/>
        <v>NO</v>
      </c>
    </row>
    <row r="2401" spans="1:2" x14ac:dyDescent="0.2">
      <c r="A2401">
        <v>0.36</v>
      </c>
      <c r="B2401" t="str">
        <f t="shared" si="37"/>
        <v>NO</v>
      </c>
    </row>
    <row r="2402" spans="1:2" x14ac:dyDescent="0.2">
      <c r="A2402">
        <v>0.53</v>
      </c>
      <c r="B2402" t="str">
        <f t="shared" si="37"/>
        <v>NO</v>
      </c>
    </row>
    <row r="2403" spans="1:2" x14ac:dyDescent="0.2">
      <c r="A2403">
        <v>0.2</v>
      </c>
      <c r="B2403" t="str">
        <f t="shared" si="37"/>
        <v>NO</v>
      </c>
    </row>
    <row r="2404" spans="1:2" x14ac:dyDescent="0.2">
      <c r="A2404">
        <v>0.31</v>
      </c>
      <c r="B2404" t="str">
        <f t="shared" si="37"/>
        <v>NO</v>
      </c>
    </row>
    <row r="2405" spans="1:2" x14ac:dyDescent="0.2">
      <c r="A2405">
        <v>0.2</v>
      </c>
      <c r="B2405" t="str">
        <f t="shared" si="37"/>
        <v>NO</v>
      </c>
    </row>
    <row r="2406" spans="1:2" x14ac:dyDescent="0.2">
      <c r="A2406">
        <v>0.55000000000000004</v>
      </c>
      <c r="B2406" t="str">
        <f t="shared" si="37"/>
        <v>NO</v>
      </c>
    </row>
    <row r="2407" spans="1:2" x14ac:dyDescent="0.2">
      <c r="A2407">
        <v>0.24</v>
      </c>
      <c r="B2407" t="str">
        <f t="shared" si="37"/>
        <v>NO</v>
      </c>
    </row>
    <row r="2408" spans="1:2" x14ac:dyDescent="0.2">
      <c r="A2408">
        <v>0.37</v>
      </c>
      <c r="B2408" t="str">
        <f t="shared" si="37"/>
        <v>NO</v>
      </c>
    </row>
    <row r="2409" spans="1:2" x14ac:dyDescent="0.2">
      <c r="A2409">
        <v>0.51</v>
      </c>
      <c r="B2409" t="str">
        <f t="shared" si="37"/>
        <v>NO</v>
      </c>
    </row>
    <row r="2410" spans="1:2" x14ac:dyDescent="0.2">
      <c r="A2410">
        <v>0.51</v>
      </c>
      <c r="B2410" t="str">
        <f t="shared" si="37"/>
        <v>NO</v>
      </c>
    </row>
    <row r="2411" spans="1:2" x14ac:dyDescent="0.2">
      <c r="A2411">
        <v>0.4</v>
      </c>
      <c r="B2411" t="str">
        <f t="shared" si="37"/>
        <v>NO</v>
      </c>
    </row>
    <row r="2412" spans="1:2" x14ac:dyDescent="0.2">
      <c r="A2412">
        <v>0.37</v>
      </c>
      <c r="B2412" t="str">
        <f t="shared" si="37"/>
        <v>NO</v>
      </c>
    </row>
    <row r="2413" spans="1:2" x14ac:dyDescent="0.2">
      <c r="A2413">
        <v>0.61</v>
      </c>
      <c r="B2413" t="str">
        <f t="shared" si="37"/>
        <v>NO</v>
      </c>
    </row>
    <row r="2414" spans="1:2" x14ac:dyDescent="0.2">
      <c r="A2414">
        <v>0.49</v>
      </c>
      <c r="B2414" t="str">
        <f t="shared" si="37"/>
        <v>NO</v>
      </c>
    </row>
    <row r="2415" spans="1:2" x14ac:dyDescent="0.2">
      <c r="A2415">
        <v>0.56999999999999995</v>
      </c>
      <c r="B2415" t="str">
        <f t="shared" si="37"/>
        <v>NO</v>
      </c>
    </row>
    <row r="2416" spans="1:2" x14ac:dyDescent="0.2">
      <c r="A2416">
        <v>0.54</v>
      </c>
      <c r="B2416" t="str">
        <f t="shared" si="37"/>
        <v>NO</v>
      </c>
    </row>
    <row r="2417" spans="1:2" x14ac:dyDescent="0.2">
      <c r="A2417">
        <v>0.35</v>
      </c>
      <c r="B2417" t="str">
        <f t="shared" si="37"/>
        <v>NO</v>
      </c>
    </row>
    <row r="2418" spans="1:2" x14ac:dyDescent="0.2">
      <c r="A2418">
        <v>0.39</v>
      </c>
      <c r="B2418" t="str">
        <f t="shared" si="37"/>
        <v>NO</v>
      </c>
    </row>
    <row r="2419" spans="1:2" x14ac:dyDescent="0.2">
      <c r="A2419">
        <v>0.56999999999999995</v>
      </c>
      <c r="B2419" t="str">
        <f t="shared" si="37"/>
        <v>NO</v>
      </c>
    </row>
    <row r="2420" spans="1:2" x14ac:dyDescent="0.2">
      <c r="A2420">
        <v>0.39</v>
      </c>
      <c r="B2420" t="str">
        <f t="shared" si="37"/>
        <v>NO</v>
      </c>
    </row>
    <row r="2421" spans="1:2" x14ac:dyDescent="0.2">
      <c r="A2421">
        <v>0.61</v>
      </c>
      <c r="B2421" t="str">
        <f t="shared" si="37"/>
        <v>NO</v>
      </c>
    </row>
    <row r="2422" spans="1:2" x14ac:dyDescent="0.2">
      <c r="A2422">
        <v>0.68</v>
      </c>
      <c r="B2422" t="str">
        <f t="shared" si="37"/>
        <v>NO</v>
      </c>
    </row>
    <row r="2423" spans="1:2" x14ac:dyDescent="0.2">
      <c r="A2423">
        <v>0.5</v>
      </c>
      <c r="B2423" t="str">
        <f t="shared" si="37"/>
        <v>NO</v>
      </c>
    </row>
    <row r="2424" spans="1:2" x14ac:dyDescent="0.2">
      <c r="A2424">
        <v>0.43</v>
      </c>
      <c r="B2424" t="str">
        <f t="shared" si="37"/>
        <v>NO</v>
      </c>
    </row>
    <row r="2425" spans="1:2" x14ac:dyDescent="0.2">
      <c r="A2425">
        <v>0.5</v>
      </c>
      <c r="B2425" t="str">
        <f t="shared" si="37"/>
        <v>NO</v>
      </c>
    </row>
    <row r="2426" spans="1:2" x14ac:dyDescent="0.2">
      <c r="A2426">
        <v>0.33</v>
      </c>
      <c r="B2426" t="str">
        <f t="shared" si="37"/>
        <v>NO</v>
      </c>
    </row>
    <row r="2427" spans="1:2" x14ac:dyDescent="0.2">
      <c r="A2427">
        <v>0.79</v>
      </c>
      <c r="B2427" t="str">
        <f t="shared" si="37"/>
        <v>NO</v>
      </c>
    </row>
    <row r="2428" spans="1:2" x14ac:dyDescent="0.2">
      <c r="A2428">
        <v>0.63</v>
      </c>
      <c r="B2428" t="str">
        <f t="shared" si="37"/>
        <v>NO</v>
      </c>
    </row>
    <row r="2429" spans="1:2" x14ac:dyDescent="0.2">
      <c r="A2429">
        <v>0.77</v>
      </c>
      <c r="B2429" t="str">
        <f t="shared" si="37"/>
        <v>NO</v>
      </c>
    </row>
    <row r="2430" spans="1:2" x14ac:dyDescent="0.2">
      <c r="A2430">
        <v>0.38</v>
      </c>
      <c r="B2430" t="str">
        <f t="shared" si="37"/>
        <v>NO</v>
      </c>
    </row>
    <row r="2431" spans="1:2" x14ac:dyDescent="0.2">
      <c r="A2431">
        <v>0.56999999999999995</v>
      </c>
      <c r="B2431" t="str">
        <f t="shared" si="37"/>
        <v>NO</v>
      </c>
    </row>
    <row r="2432" spans="1:2" x14ac:dyDescent="0.2">
      <c r="A2432">
        <v>0.31</v>
      </c>
      <c r="B2432" t="str">
        <f t="shared" si="37"/>
        <v>NO</v>
      </c>
    </row>
    <row r="2433" spans="1:2" x14ac:dyDescent="0.2">
      <c r="A2433">
        <v>0.27</v>
      </c>
      <c r="B2433" t="str">
        <f t="shared" si="37"/>
        <v>NO</v>
      </c>
    </row>
    <row r="2434" spans="1:2" x14ac:dyDescent="0.2">
      <c r="A2434">
        <v>0.26</v>
      </c>
      <c r="B2434" t="str">
        <f t="shared" si="37"/>
        <v>NO</v>
      </c>
    </row>
    <row r="2435" spans="1:2" x14ac:dyDescent="0.2">
      <c r="A2435">
        <v>0.01</v>
      </c>
      <c r="B2435" t="str">
        <f t="shared" ref="B2435:B2498" si="38">IF($A2435&gt;$E$12, "YES", IF($A2435&lt;$E$11, "YES", "NO"))</f>
        <v>NO</v>
      </c>
    </row>
    <row r="2436" spans="1:2" x14ac:dyDescent="0.2">
      <c r="A2436">
        <v>0.21</v>
      </c>
      <c r="B2436" t="str">
        <f t="shared" si="38"/>
        <v>NO</v>
      </c>
    </row>
    <row r="2437" spans="1:2" x14ac:dyDescent="0.2">
      <c r="A2437">
        <v>0.52</v>
      </c>
      <c r="B2437" t="str">
        <f t="shared" si="38"/>
        <v>NO</v>
      </c>
    </row>
    <row r="2438" spans="1:2" x14ac:dyDescent="0.2">
      <c r="A2438">
        <v>1.48</v>
      </c>
      <c r="B2438" t="str">
        <f t="shared" si="38"/>
        <v>NO</v>
      </c>
    </row>
    <row r="2439" spans="1:2" x14ac:dyDescent="0.2">
      <c r="A2439">
        <v>0.18</v>
      </c>
      <c r="B2439" t="str">
        <f t="shared" si="38"/>
        <v>NO</v>
      </c>
    </row>
    <row r="2440" spans="1:2" x14ac:dyDescent="0.2">
      <c r="A2440">
        <v>0.26</v>
      </c>
      <c r="B2440" t="str">
        <f t="shared" si="38"/>
        <v>NO</v>
      </c>
    </row>
    <row r="2441" spans="1:2" x14ac:dyDescent="0.2">
      <c r="A2441">
        <v>0.31</v>
      </c>
      <c r="B2441" t="str">
        <f t="shared" si="38"/>
        <v>NO</v>
      </c>
    </row>
    <row r="2442" spans="1:2" x14ac:dyDescent="0.2">
      <c r="A2442">
        <v>0.27</v>
      </c>
      <c r="B2442" t="str">
        <f t="shared" si="38"/>
        <v>NO</v>
      </c>
    </row>
    <row r="2443" spans="1:2" x14ac:dyDescent="0.2">
      <c r="A2443">
        <v>2.68</v>
      </c>
      <c r="B2443" t="str">
        <f t="shared" si="38"/>
        <v>NO</v>
      </c>
    </row>
    <row r="2444" spans="1:2" x14ac:dyDescent="0.2">
      <c r="A2444">
        <v>0.68</v>
      </c>
      <c r="B2444" t="str">
        <f t="shared" si="38"/>
        <v>NO</v>
      </c>
    </row>
    <row r="2445" spans="1:2" x14ac:dyDescent="0.2">
      <c r="A2445">
        <v>0.54</v>
      </c>
      <c r="B2445" t="str">
        <f t="shared" si="38"/>
        <v>NO</v>
      </c>
    </row>
    <row r="2446" spans="1:2" x14ac:dyDescent="0.2">
      <c r="A2446">
        <v>0.52</v>
      </c>
      <c r="B2446" t="str">
        <f t="shared" si="38"/>
        <v>NO</v>
      </c>
    </row>
    <row r="2447" spans="1:2" x14ac:dyDescent="0.2">
      <c r="A2447">
        <v>4.25</v>
      </c>
      <c r="B2447" t="str">
        <f t="shared" si="38"/>
        <v>NO</v>
      </c>
    </row>
    <row r="2448" spans="1:2" x14ac:dyDescent="0.2">
      <c r="A2448">
        <v>0.88</v>
      </c>
      <c r="B2448" t="str">
        <f t="shared" si="38"/>
        <v>NO</v>
      </c>
    </row>
    <row r="2449" spans="1:2" x14ac:dyDescent="0.2">
      <c r="A2449">
        <v>0.36</v>
      </c>
      <c r="B2449" t="str">
        <f t="shared" si="38"/>
        <v>NO</v>
      </c>
    </row>
    <row r="2450" spans="1:2" x14ac:dyDescent="0.2">
      <c r="A2450">
        <v>4.66</v>
      </c>
      <c r="B2450" t="str">
        <f t="shared" si="38"/>
        <v>NO</v>
      </c>
    </row>
    <row r="2451" spans="1:2" x14ac:dyDescent="0.2">
      <c r="A2451">
        <v>3.5</v>
      </c>
      <c r="B2451" t="str">
        <f t="shared" si="38"/>
        <v>NO</v>
      </c>
    </row>
    <row r="2452" spans="1:2" x14ac:dyDescent="0.2">
      <c r="A2452">
        <v>0.2</v>
      </c>
      <c r="B2452" t="str">
        <f t="shared" si="38"/>
        <v>NO</v>
      </c>
    </row>
    <row r="2453" spans="1:2" x14ac:dyDescent="0.2">
      <c r="A2453">
        <v>3.17</v>
      </c>
      <c r="B2453" t="str">
        <f t="shared" si="38"/>
        <v>NO</v>
      </c>
    </row>
    <row r="2454" spans="1:2" x14ac:dyDescent="0.2">
      <c r="A2454">
        <v>0.28000000000000003</v>
      </c>
      <c r="B2454" t="str">
        <f t="shared" si="38"/>
        <v>NO</v>
      </c>
    </row>
    <row r="2455" spans="1:2" x14ac:dyDescent="0.2">
      <c r="A2455">
        <v>0.18</v>
      </c>
      <c r="B2455" t="str">
        <f t="shared" si="38"/>
        <v>NO</v>
      </c>
    </row>
    <row r="2456" spans="1:2" x14ac:dyDescent="0.2">
      <c r="A2456">
        <v>3.5</v>
      </c>
      <c r="B2456" t="str">
        <f t="shared" si="38"/>
        <v>NO</v>
      </c>
    </row>
    <row r="2457" spans="1:2" x14ac:dyDescent="0.2">
      <c r="A2457">
        <v>0.22</v>
      </c>
      <c r="B2457" t="str">
        <f t="shared" si="38"/>
        <v>NO</v>
      </c>
    </row>
    <row r="2458" spans="1:2" x14ac:dyDescent="0.2">
      <c r="A2458">
        <v>0.48</v>
      </c>
      <c r="B2458" t="str">
        <f t="shared" si="38"/>
        <v>NO</v>
      </c>
    </row>
    <row r="2459" spans="1:2" x14ac:dyDescent="0.2">
      <c r="A2459">
        <v>0.44</v>
      </c>
      <c r="B2459" t="str">
        <f t="shared" si="38"/>
        <v>NO</v>
      </c>
    </row>
    <row r="2460" spans="1:2" x14ac:dyDescent="0.2">
      <c r="A2460">
        <v>0.36</v>
      </c>
      <c r="B2460" t="str">
        <f t="shared" si="38"/>
        <v>NO</v>
      </c>
    </row>
    <row r="2461" spans="1:2" x14ac:dyDescent="0.2">
      <c r="A2461">
        <v>0.42</v>
      </c>
      <c r="B2461" t="str">
        <f t="shared" si="38"/>
        <v>NO</v>
      </c>
    </row>
    <row r="2462" spans="1:2" x14ac:dyDescent="0.2">
      <c r="A2462">
        <v>0.25</v>
      </c>
      <c r="B2462" t="str">
        <f t="shared" si="38"/>
        <v>NO</v>
      </c>
    </row>
    <row r="2463" spans="1:2" x14ac:dyDescent="0.2">
      <c r="A2463">
        <v>0.24</v>
      </c>
      <c r="B2463" t="str">
        <f t="shared" si="38"/>
        <v>NO</v>
      </c>
    </row>
    <row r="2464" spans="1:2" x14ac:dyDescent="0.2">
      <c r="A2464">
        <v>0.24</v>
      </c>
      <c r="B2464" t="str">
        <f t="shared" si="38"/>
        <v>NO</v>
      </c>
    </row>
    <row r="2465" spans="1:2" x14ac:dyDescent="0.2">
      <c r="A2465">
        <v>3.7</v>
      </c>
      <c r="B2465" t="str">
        <f t="shared" si="38"/>
        <v>NO</v>
      </c>
    </row>
    <row r="2466" spans="1:2" x14ac:dyDescent="0.2">
      <c r="A2466">
        <v>7.09</v>
      </c>
      <c r="B2466" t="str">
        <f t="shared" si="38"/>
        <v>YES</v>
      </c>
    </row>
    <row r="2467" spans="1:2" x14ac:dyDescent="0.2">
      <c r="A2467">
        <v>6.46</v>
      </c>
      <c r="B2467" t="str">
        <f t="shared" si="38"/>
        <v>YES</v>
      </c>
    </row>
    <row r="2468" spans="1:2" x14ac:dyDescent="0.2">
      <c r="A2468">
        <v>0.16</v>
      </c>
      <c r="B2468" t="str">
        <f t="shared" si="38"/>
        <v>NO</v>
      </c>
    </row>
    <row r="2469" spans="1:2" x14ac:dyDescent="0.2">
      <c r="A2469">
        <v>0.37</v>
      </c>
      <c r="B2469" t="str">
        <f t="shared" si="38"/>
        <v>NO</v>
      </c>
    </row>
    <row r="2470" spans="1:2" x14ac:dyDescent="0.2">
      <c r="A2470">
        <v>0.21</v>
      </c>
      <c r="B2470" t="str">
        <f t="shared" si="38"/>
        <v>NO</v>
      </c>
    </row>
    <row r="2471" spans="1:2" x14ac:dyDescent="0.2">
      <c r="A2471">
        <v>0.09</v>
      </c>
      <c r="B2471" t="str">
        <f t="shared" si="38"/>
        <v>NO</v>
      </c>
    </row>
    <row r="2472" spans="1:2" x14ac:dyDescent="0.2">
      <c r="A2472">
        <v>0.23</v>
      </c>
      <c r="B2472" t="str">
        <f t="shared" si="38"/>
        <v>NO</v>
      </c>
    </row>
    <row r="2473" spans="1:2" x14ac:dyDescent="0.2">
      <c r="A2473">
        <v>0.16</v>
      </c>
      <c r="B2473" t="str">
        <f t="shared" si="38"/>
        <v>NO</v>
      </c>
    </row>
    <row r="2474" spans="1:2" x14ac:dyDescent="0.2">
      <c r="A2474">
        <v>0.42</v>
      </c>
      <c r="B2474" t="str">
        <f t="shared" si="38"/>
        <v>NO</v>
      </c>
    </row>
    <row r="2475" spans="1:2" x14ac:dyDescent="0.2">
      <c r="A2475">
        <v>0.4</v>
      </c>
      <c r="B2475" t="str">
        <f t="shared" si="38"/>
        <v>NO</v>
      </c>
    </row>
    <row r="2476" spans="1:2" x14ac:dyDescent="0.2">
      <c r="A2476">
        <v>0.49</v>
      </c>
      <c r="B2476" t="str">
        <f t="shared" si="38"/>
        <v>NO</v>
      </c>
    </row>
    <row r="2477" spans="1:2" x14ac:dyDescent="0.2">
      <c r="A2477">
        <v>16.63</v>
      </c>
      <c r="B2477" t="str">
        <f t="shared" si="38"/>
        <v>YES</v>
      </c>
    </row>
    <row r="2478" spans="1:2" x14ac:dyDescent="0.2">
      <c r="A2478">
        <v>185.74</v>
      </c>
      <c r="B2478" t="str">
        <f t="shared" si="38"/>
        <v>YES</v>
      </c>
    </row>
    <row r="2479" spans="1:2" x14ac:dyDescent="0.2">
      <c r="A2479">
        <v>111.33</v>
      </c>
      <c r="B2479" t="str">
        <f t="shared" si="38"/>
        <v>YES</v>
      </c>
    </row>
    <row r="2480" spans="1:2" x14ac:dyDescent="0.2">
      <c r="A2480">
        <v>2.21</v>
      </c>
      <c r="B2480" t="str">
        <f t="shared" si="38"/>
        <v>NO</v>
      </c>
    </row>
    <row r="2481" spans="1:2" x14ac:dyDescent="0.2">
      <c r="A2481">
        <v>4.58</v>
      </c>
      <c r="B2481" t="str">
        <f t="shared" si="38"/>
        <v>NO</v>
      </c>
    </row>
    <row r="2482" spans="1:2" x14ac:dyDescent="0.2">
      <c r="A2482">
        <v>0.95</v>
      </c>
      <c r="B2482" t="str">
        <f t="shared" si="38"/>
        <v>NO</v>
      </c>
    </row>
    <row r="2483" spans="1:2" x14ac:dyDescent="0.2">
      <c r="A2483">
        <v>1.21</v>
      </c>
      <c r="B2483" t="str">
        <f t="shared" si="38"/>
        <v>NO</v>
      </c>
    </row>
    <row r="2484" spans="1:2" x14ac:dyDescent="0.2">
      <c r="A2484">
        <v>0.95</v>
      </c>
      <c r="B2484" t="str">
        <f t="shared" si="38"/>
        <v>NO</v>
      </c>
    </row>
    <row r="2485" spans="1:2" x14ac:dyDescent="0.2">
      <c r="A2485">
        <v>1.32</v>
      </c>
      <c r="B2485" t="str">
        <f t="shared" si="38"/>
        <v>NO</v>
      </c>
    </row>
    <row r="2486" spans="1:2" x14ac:dyDescent="0.2">
      <c r="A2486">
        <v>0.26</v>
      </c>
      <c r="B2486" t="str">
        <f t="shared" si="38"/>
        <v>NO</v>
      </c>
    </row>
    <row r="2487" spans="1:2" x14ac:dyDescent="0.2">
      <c r="A2487">
        <v>0.06</v>
      </c>
      <c r="B2487" t="str">
        <f t="shared" si="38"/>
        <v>NO</v>
      </c>
    </row>
    <row r="2488" spans="1:2" x14ac:dyDescent="0.2">
      <c r="A2488">
        <v>0.49</v>
      </c>
      <c r="B2488" t="str">
        <f t="shared" si="38"/>
        <v>NO</v>
      </c>
    </row>
    <row r="2489" spans="1:2" x14ac:dyDescent="0.2">
      <c r="A2489">
        <v>1.1599999999999999</v>
      </c>
      <c r="B2489" t="str">
        <f t="shared" si="38"/>
        <v>NO</v>
      </c>
    </row>
    <row r="2490" spans="1:2" x14ac:dyDescent="0.2">
      <c r="A2490">
        <v>0.3</v>
      </c>
      <c r="B2490" t="str">
        <f t="shared" si="38"/>
        <v>NO</v>
      </c>
    </row>
    <row r="2491" spans="1:2" x14ac:dyDescent="0.2">
      <c r="A2491">
        <v>0.43</v>
      </c>
      <c r="B2491" t="str">
        <f t="shared" si="38"/>
        <v>NO</v>
      </c>
    </row>
    <row r="2492" spans="1:2" x14ac:dyDescent="0.2">
      <c r="A2492">
        <v>5.34</v>
      </c>
      <c r="B2492" t="str">
        <f t="shared" si="38"/>
        <v>NO</v>
      </c>
    </row>
    <row r="2493" spans="1:2" x14ac:dyDescent="0.2">
      <c r="A2493">
        <v>19.36</v>
      </c>
      <c r="B2493" t="str">
        <f t="shared" si="38"/>
        <v>YES</v>
      </c>
    </row>
    <row r="2494" spans="1:2" x14ac:dyDescent="0.2">
      <c r="A2494">
        <v>2.58</v>
      </c>
      <c r="B2494" t="str">
        <f t="shared" si="38"/>
        <v>NO</v>
      </c>
    </row>
    <row r="2495" spans="1:2" x14ac:dyDescent="0.2">
      <c r="A2495">
        <v>0.39</v>
      </c>
      <c r="B2495" t="str">
        <f t="shared" si="38"/>
        <v>NO</v>
      </c>
    </row>
    <row r="2496" spans="1:2" x14ac:dyDescent="0.2">
      <c r="A2496">
        <v>0.79</v>
      </c>
      <c r="B2496" t="str">
        <f t="shared" si="38"/>
        <v>NO</v>
      </c>
    </row>
    <row r="2497" spans="1:2" x14ac:dyDescent="0.2">
      <c r="A2497">
        <v>0.01</v>
      </c>
      <c r="B2497" t="str">
        <f t="shared" si="38"/>
        <v>NO</v>
      </c>
    </row>
    <row r="2498" spans="1:2" x14ac:dyDescent="0.2">
      <c r="A2498">
        <v>5.52</v>
      </c>
      <c r="B2498" t="str">
        <f t="shared" si="38"/>
        <v>YES</v>
      </c>
    </row>
    <row r="2499" spans="1:2" x14ac:dyDescent="0.2">
      <c r="A2499">
        <v>0.24</v>
      </c>
      <c r="B2499" t="str">
        <f t="shared" ref="B2499:B2562" si="39">IF($A2499&gt;$E$12, "YES", IF($A2499&lt;$E$11, "YES", "NO"))</f>
        <v>NO</v>
      </c>
    </row>
    <row r="2500" spans="1:2" x14ac:dyDescent="0.2">
      <c r="A2500">
        <v>0.22</v>
      </c>
      <c r="B2500" t="str">
        <f t="shared" si="39"/>
        <v>NO</v>
      </c>
    </row>
    <row r="2501" spans="1:2" x14ac:dyDescent="0.2">
      <c r="A2501">
        <v>0.04</v>
      </c>
      <c r="B2501" t="str">
        <f t="shared" si="39"/>
        <v>NO</v>
      </c>
    </row>
    <row r="2502" spans="1:2" x14ac:dyDescent="0.2">
      <c r="A2502">
        <v>13.77</v>
      </c>
      <c r="B2502" t="str">
        <f t="shared" si="39"/>
        <v>YES</v>
      </c>
    </row>
    <row r="2503" spans="1:2" x14ac:dyDescent="0.2">
      <c r="A2503">
        <v>35.79</v>
      </c>
      <c r="B2503" t="str">
        <f t="shared" si="39"/>
        <v>YES</v>
      </c>
    </row>
    <row r="2504" spans="1:2" x14ac:dyDescent="0.2">
      <c r="A2504">
        <v>0.68</v>
      </c>
      <c r="B2504" t="str">
        <f t="shared" si="39"/>
        <v>NO</v>
      </c>
    </row>
    <row r="2505" spans="1:2" x14ac:dyDescent="0.2">
      <c r="A2505">
        <v>1.96</v>
      </c>
      <c r="B2505" t="str">
        <f t="shared" si="39"/>
        <v>NO</v>
      </c>
    </row>
    <row r="2506" spans="1:2" x14ac:dyDescent="0.2">
      <c r="A2506">
        <v>2.1</v>
      </c>
      <c r="B2506" t="str">
        <f t="shared" si="39"/>
        <v>NO</v>
      </c>
    </row>
    <row r="2507" spans="1:2" x14ac:dyDescent="0.2">
      <c r="A2507">
        <v>3.55</v>
      </c>
      <c r="B2507" t="str">
        <f t="shared" si="39"/>
        <v>NO</v>
      </c>
    </row>
    <row r="2508" spans="1:2" x14ac:dyDescent="0.2">
      <c r="A2508">
        <v>34.83</v>
      </c>
      <c r="B2508" t="str">
        <f t="shared" si="39"/>
        <v>YES</v>
      </c>
    </row>
    <row r="2509" spans="1:2" x14ac:dyDescent="0.2">
      <c r="A2509">
        <v>0.08</v>
      </c>
      <c r="B2509" t="str">
        <f t="shared" si="39"/>
        <v>NO</v>
      </c>
    </row>
    <row r="2510" spans="1:2" x14ac:dyDescent="0.2">
      <c r="A2510">
        <v>0.05</v>
      </c>
      <c r="B2510" t="str">
        <f t="shared" si="39"/>
        <v>NO</v>
      </c>
    </row>
    <row r="2511" spans="1:2" x14ac:dyDescent="0.2">
      <c r="A2511">
        <v>0.04</v>
      </c>
      <c r="B2511" t="str">
        <f t="shared" si="39"/>
        <v>NO</v>
      </c>
    </row>
    <row r="2512" spans="1:2" x14ac:dyDescent="0.2">
      <c r="A2512">
        <v>0.04</v>
      </c>
      <c r="B2512" t="str">
        <f t="shared" si="39"/>
        <v>NO</v>
      </c>
    </row>
    <row r="2513" spans="1:2" x14ac:dyDescent="0.2">
      <c r="A2513">
        <v>0.03</v>
      </c>
      <c r="B2513" t="str">
        <f t="shared" si="39"/>
        <v>NO</v>
      </c>
    </row>
    <row r="2514" spans="1:2" x14ac:dyDescent="0.2">
      <c r="A2514">
        <v>0.02</v>
      </c>
      <c r="B2514" t="str">
        <f t="shared" si="39"/>
        <v>NO</v>
      </c>
    </row>
    <row r="2515" spans="1:2" x14ac:dyDescent="0.2">
      <c r="A2515">
        <v>0.06</v>
      </c>
      <c r="B2515" t="str">
        <f t="shared" si="39"/>
        <v>NO</v>
      </c>
    </row>
    <row r="2516" spans="1:2" x14ac:dyDescent="0.2">
      <c r="A2516">
        <v>0.04</v>
      </c>
      <c r="B2516" t="str">
        <f t="shared" si="39"/>
        <v>NO</v>
      </c>
    </row>
    <row r="2517" spans="1:2" x14ac:dyDescent="0.2">
      <c r="A2517">
        <v>0.04</v>
      </c>
      <c r="B2517" t="str">
        <f t="shared" si="39"/>
        <v>NO</v>
      </c>
    </row>
    <row r="2518" spans="1:2" x14ac:dyDescent="0.2">
      <c r="A2518">
        <v>0.05</v>
      </c>
      <c r="B2518" t="str">
        <f t="shared" si="39"/>
        <v>NO</v>
      </c>
    </row>
    <row r="2519" spans="1:2" x14ac:dyDescent="0.2">
      <c r="A2519">
        <v>0.02</v>
      </c>
      <c r="B2519" t="str">
        <f t="shared" si="39"/>
        <v>NO</v>
      </c>
    </row>
    <row r="2520" spans="1:2" x14ac:dyDescent="0.2">
      <c r="A2520">
        <v>0.04</v>
      </c>
      <c r="B2520" t="str">
        <f t="shared" si="39"/>
        <v>NO</v>
      </c>
    </row>
    <row r="2521" spans="1:2" x14ac:dyDescent="0.2">
      <c r="A2521">
        <v>0.03</v>
      </c>
      <c r="B2521" t="str">
        <f t="shared" si="39"/>
        <v>NO</v>
      </c>
    </row>
    <row r="2522" spans="1:2" x14ac:dyDescent="0.2">
      <c r="A2522">
        <v>0</v>
      </c>
      <c r="B2522" t="str">
        <f t="shared" si="39"/>
        <v>NO</v>
      </c>
    </row>
    <row r="2523" spans="1:2" x14ac:dyDescent="0.2">
      <c r="A2523">
        <v>0.08</v>
      </c>
      <c r="B2523" t="str">
        <f t="shared" si="39"/>
        <v>NO</v>
      </c>
    </row>
    <row r="2524" spans="1:2" x14ac:dyDescent="0.2">
      <c r="A2524">
        <v>0</v>
      </c>
      <c r="B2524" t="str">
        <f t="shared" si="39"/>
        <v>NO</v>
      </c>
    </row>
    <row r="2525" spans="1:2" x14ac:dyDescent="0.2">
      <c r="A2525">
        <v>0</v>
      </c>
      <c r="B2525" t="str">
        <f t="shared" si="39"/>
        <v>NO</v>
      </c>
    </row>
    <row r="2526" spans="1:2" x14ac:dyDescent="0.2">
      <c r="A2526">
        <v>0</v>
      </c>
      <c r="B2526" t="str">
        <f t="shared" si="39"/>
        <v>NO</v>
      </c>
    </row>
    <row r="2527" spans="1:2" x14ac:dyDescent="0.2">
      <c r="A2527">
        <v>0.13</v>
      </c>
      <c r="B2527" t="str">
        <f t="shared" si="39"/>
        <v>NO</v>
      </c>
    </row>
    <row r="2528" spans="1:2" x14ac:dyDescent="0.2">
      <c r="A2528">
        <v>1.27</v>
      </c>
      <c r="B2528" t="str">
        <f t="shared" si="39"/>
        <v>NO</v>
      </c>
    </row>
    <row r="2529" spans="1:2" x14ac:dyDescent="0.2">
      <c r="A2529">
        <v>140.08000000000001</v>
      </c>
      <c r="B2529" t="str">
        <f t="shared" si="39"/>
        <v>YES</v>
      </c>
    </row>
    <row r="2530" spans="1:2" x14ac:dyDescent="0.2">
      <c r="A2530">
        <v>85.58</v>
      </c>
      <c r="B2530" t="str">
        <f t="shared" si="39"/>
        <v>YES</v>
      </c>
    </row>
    <row r="2531" spans="1:2" x14ac:dyDescent="0.2">
      <c r="A2531">
        <v>0.06</v>
      </c>
      <c r="B2531" t="str">
        <f t="shared" si="39"/>
        <v>NO</v>
      </c>
    </row>
    <row r="2532" spans="1:2" x14ac:dyDescent="0.2">
      <c r="A2532">
        <v>0.3</v>
      </c>
      <c r="B2532" t="str">
        <f t="shared" si="39"/>
        <v>NO</v>
      </c>
    </row>
    <row r="2533" spans="1:2" x14ac:dyDescent="0.2">
      <c r="A2533">
        <v>0.19</v>
      </c>
      <c r="B2533" t="str">
        <f t="shared" si="39"/>
        <v>NO</v>
      </c>
    </row>
    <row r="2534" spans="1:2" x14ac:dyDescent="0.2">
      <c r="A2534">
        <v>19.52</v>
      </c>
      <c r="B2534" t="str">
        <f t="shared" si="39"/>
        <v>YES</v>
      </c>
    </row>
    <row r="2535" spans="1:2" x14ac:dyDescent="0.2">
      <c r="A2535">
        <v>6.54</v>
      </c>
      <c r="B2535" t="str">
        <f t="shared" si="39"/>
        <v>YES</v>
      </c>
    </row>
    <row r="2536" spans="1:2" x14ac:dyDescent="0.2">
      <c r="A2536">
        <v>1.7</v>
      </c>
      <c r="B2536" t="str">
        <f t="shared" si="39"/>
        <v>NO</v>
      </c>
    </row>
    <row r="2537" spans="1:2" x14ac:dyDescent="0.2">
      <c r="A2537">
        <v>0.93</v>
      </c>
      <c r="B2537" t="str">
        <f t="shared" si="39"/>
        <v>NO</v>
      </c>
    </row>
    <row r="2538" spans="1:2" x14ac:dyDescent="0.2">
      <c r="A2538">
        <v>7.0000000000000007E-2</v>
      </c>
      <c r="B2538" t="str">
        <f t="shared" si="39"/>
        <v>NO</v>
      </c>
    </row>
    <row r="2539" spans="1:2" x14ac:dyDescent="0.2">
      <c r="A2539">
        <v>0.45</v>
      </c>
      <c r="B2539" t="str">
        <f t="shared" si="39"/>
        <v>NO</v>
      </c>
    </row>
    <row r="2540" spans="1:2" x14ac:dyDescent="0.2">
      <c r="A2540">
        <v>0.02</v>
      </c>
      <c r="B2540" t="str">
        <f t="shared" si="39"/>
        <v>NO</v>
      </c>
    </row>
    <row r="2541" spans="1:2" x14ac:dyDescent="0.2">
      <c r="A2541">
        <v>0.02</v>
      </c>
      <c r="B2541" t="str">
        <f t="shared" si="39"/>
        <v>NO</v>
      </c>
    </row>
    <row r="2542" spans="1:2" x14ac:dyDescent="0.2">
      <c r="A2542">
        <v>0.41</v>
      </c>
      <c r="B2542" t="str">
        <f t="shared" si="39"/>
        <v>NO</v>
      </c>
    </row>
    <row r="2543" spans="1:2" x14ac:dyDescent="0.2">
      <c r="A2543">
        <v>0.05</v>
      </c>
      <c r="B2543" t="str">
        <f t="shared" si="39"/>
        <v>NO</v>
      </c>
    </row>
    <row r="2544" spans="1:2" x14ac:dyDescent="0.2">
      <c r="A2544">
        <v>0.03</v>
      </c>
      <c r="B2544" t="str">
        <f t="shared" si="39"/>
        <v>NO</v>
      </c>
    </row>
    <row r="2545" spans="1:2" x14ac:dyDescent="0.2">
      <c r="A2545">
        <v>0.01</v>
      </c>
      <c r="B2545" t="str">
        <f t="shared" si="39"/>
        <v>NO</v>
      </c>
    </row>
    <row r="2546" spans="1:2" x14ac:dyDescent="0.2">
      <c r="A2546">
        <v>0.03</v>
      </c>
      <c r="B2546" t="str">
        <f t="shared" si="39"/>
        <v>NO</v>
      </c>
    </row>
    <row r="2547" spans="1:2" x14ac:dyDescent="0.2">
      <c r="A2547">
        <v>0.04</v>
      </c>
      <c r="B2547" t="str">
        <f t="shared" si="39"/>
        <v>NO</v>
      </c>
    </row>
    <row r="2548" spans="1:2" x14ac:dyDescent="0.2">
      <c r="A2548">
        <v>0.04</v>
      </c>
      <c r="B2548" t="str">
        <f t="shared" si="39"/>
        <v>NO</v>
      </c>
    </row>
    <row r="2549" spans="1:2" x14ac:dyDescent="0.2">
      <c r="A2549">
        <v>0.66</v>
      </c>
      <c r="B2549" t="str">
        <f t="shared" si="39"/>
        <v>NO</v>
      </c>
    </row>
    <row r="2550" spans="1:2" x14ac:dyDescent="0.2">
      <c r="A2550">
        <v>0.14000000000000001</v>
      </c>
      <c r="B2550" t="str">
        <f t="shared" si="39"/>
        <v>NO</v>
      </c>
    </row>
    <row r="2551" spans="1:2" x14ac:dyDescent="0.2">
      <c r="A2551">
        <v>2.79</v>
      </c>
      <c r="B2551" t="str">
        <f t="shared" si="39"/>
        <v>NO</v>
      </c>
    </row>
    <row r="2552" spans="1:2" x14ac:dyDescent="0.2">
      <c r="A2552">
        <v>0.25</v>
      </c>
      <c r="B2552" t="str">
        <f t="shared" si="39"/>
        <v>NO</v>
      </c>
    </row>
    <row r="2553" spans="1:2" x14ac:dyDescent="0.2">
      <c r="A2553">
        <v>0.52</v>
      </c>
      <c r="B2553" t="str">
        <f t="shared" si="39"/>
        <v>NO</v>
      </c>
    </row>
    <row r="2554" spans="1:2" x14ac:dyDescent="0.2">
      <c r="A2554">
        <v>0.63</v>
      </c>
      <c r="B2554" t="str">
        <f t="shared" si="39"/>
        <v>NO</v>
      </c>
    </row>
    <row r="2555" spans="1:2" x14ac:dyDescent="0.2">
      <c r="A2555">
        <v>7.0000000000000007E-2</v>
      </c>
      <c r="B2555" t="str">
        <f t="shared" si="39"/>
        <v>NO</v>
      </c>
    </row>
    <row r="2556" spans="1:2" x14ac:dyDescent="0.2">
      <c r="A2556">
        <v>0.41</v>
      </c>
      <c r="B2556" t="str">
        <f t="shared" si="39"/>
        <v>NO</v>
      </c>
    </row>
    <row r="2557" spans="1:2" x14ac:dyDescent="0.2">
      <c r="A2557">
        <v>0.14000000000000001</v>
      </c>
      <c r="B2557" t="str">
        <f t="shared" si="39"/>
        <v>NO</v>
      </c>
    </row>
    <row r="2558" spans="1:2" x14ac:dyDescent="0.2">
      <c r="A2558">
        <v>0.28999999999999998</v>
      </c>
      <c r="B2558" t="str">
        <f t="shared" si="39"/>
        <v>NO</v>
      </c>
    </row>
    <row r="2559" spans="1:2" x14ac:dyDescent="0.2">
      <c r="A2559">
        <v>0.24</v>
      </c>
      <c r="B2559" t="str">
        <f t="shared" si="39"/>
        <v>NO</v>
      </c>
    </row>
    <row r="2560" spans="1:2" x14ac:dyDescent="0.2">
      <c r="A2560">
        <v>0.24</v>
      </c>
      <c r="B2560" t="str">
        <f t="shared" si="39"/>
        <v>NO</v>
      </c>
    </row>
    <row r="2561" spans="1:2" x14ac:dyDescent="0.2">
      <c r="A2561">
        <v>0.18</v>
      </c>
      <c r="B2561" t="str">
        <f t="shared" si="39"/>
        <v>NO</v>
      </c>
    </row>
    <row r="2562" spans="1:2" x14ac:dyDescent="0.2">
      <c r="A2562">
        <v>7.0000000000000007E-2</v>
      </c>
      <c r="B2562" t="str">
        <f t="shared" si="39"/>
        <v>NO</v>
      </c>
    </row>
    <row r="2563" spans="1:2" x14ac:dyDescent="0.2">
      <c r="A2563">
        <v>0.16</v>
      </c>
      <c r="B2563" t="str">
        <f t="shared" ref="B2563:B2626" si="40">IF($A2563&gt;$E$12, "YES", IF($A2563&lt;$E$11, "YES", "NO"))</f>
        <v>NO</v>
      </c>
    </row>
    <row r="2564" spans="1:2" x14ac:dyDescent="0.2">
      <c r="A2564">
        <v>0.15</v>
      </c>
      <c r="B2564" t="str">
        <f t="shared" si="40"/>
        <v>NO</v>
      </c>
    </row>
    <row r="2565" spans="1:2" x14ac:dyDescent="0.2">
      <c r="A2565">
        <v>0.17</v>
      </c>
      <c r="B2565" t="str">
        <f t="shared" si="40"/>
        <v>NO</v>
      </c>
    </row>
    <row r="2566" spans="1:2" x14ac:dyDescent="0.2">
      <c r="A2566">
        <v>0.34</v>
      </c>
      <c r="B2566" t="str">
        <f t="shared" si="40"/>
        <v>NO</v>
      </c>
    </row>
    <row r="2567" spans="1:2" x14ac:dyDescent="0.2">
      <c r="A2567">
        <v>0.13</v>
      </c>
      <c r="B2567" t="str">
        <f t="shared" si="40"/>
        <v>NO</v>
      </c>
    </row>
    <row r="2568" spans="1:2" x14ac:dyDescent="0.2">
      <c r="A2568">
        <v>0.12</v>
      </c>
      <c r="B2568" t="str">
        <f t="shared" si="40"/>
        <v>NO</v>
      </c>
    </row>
    <row r="2569" spans="1:2" x14ac:dyDescent="0.2">
      <c r="A2569">
        <v>0.16</v>
      </c>
      <c r="B2569" t="str">
        <f t="shared" si="40"/>
        <v>NO</v>
      </c>
    </row>
    <row r="2570" spans="1:2" x14ac:dyDescent="0.2">
      <c r="A2570">
        <v>7.14</v>
      </c>
      <c r="B2570" t="str">
        <f t="shared" si="40"/>
        <v>YES</v>
      </c>
    </row>
    <row r="2571" spans="1:2" x14ac:dyDescent="0.2">
      <c r="A2571">
        <v>3.3</v>
      </c>
      <c r="B2571" t="str">
        <f t="shared" si="40"/>
        <v>NO</v>
      </c>
    </row>
    <row r="2572" spans="1:2" x14ac:dyDescent="0.2">
      <c r="A2572">
        <v>6.07</v>
      </c>
      <c r="B2572" t="str">
        <f t="shared" si="40"/>
        <v>YES</v>
      </c>
    </row>
    <row r="2573" spans="1:2" x14ac:dyDescent="0.2">
      <c r="A2573">
        <v>0.01</v>
      </c>
      <c r="B2573" t="str">
        <f t="shared" si="40"/>
        <v>NO</v>
      </c>
    </row>
    <row r="2574" spans="1:2" x14ac:dyDescent="0.2">
      <c r="A2574">
        <v>0.06</v>
      </c>
      <c r="B2574" t="str">
        <f t="shared" si="40"/>
        <v>NO</v>
      </c>
    </row>
    <row r="2575" spans="1:2" x14ac:dyDescent="0.2">
      <c r="A2575">
        <v>0.15</v>
      </c>
      <c r="B2575" t="str">
        <f t="shared" si="40"/>
        <v>NO</v>
      </c>
    </row>
    <row r="2576" spans="1:2" x14ac:dyDescent="0.2">
      <c r="A2576">
        <v>0.03</v>
      </c>
      <c r="B2576" t="str">
        <f t="shared" si="40"/>
        <v>NO</v>
      </c>
    </row>
    <row r="2577" spans="1:2" x14ac:dyDescent="0.2">
      <c r="A2577">
        <v>0.09</v>
      </c>
      <c r="B2577" t="str">
        <f t="shared" si="40"/>
        <v>NO</v>
      </c>
    </row>
    <row r="2578" spans="1:2" x14ac:dyDescent="0.2">
      <c r="A2578">
        <v>34.880000000000003</v>
      </c>
      <c r="B2578" t="str">
        <f t="shared" si="40"/>
        <v>YES</v>
      </c>
    </row>
    <row r="2579" spans="1:2" x14ac:dyDescent="0.2">
      <c r="A2579">
        <v>0.47</v>
      </c>
      <c r="B2579" t="str">
        <f t="shared" si="40"/>
        <v>NO</v>
      </c>
    </row>
    <row r="2580" spans="1:2" x14ac:dyDescent="0.2">
      <c r="A2580">
        <v>0.35</v>
      </c>
      <c r="B2580" t="str">
        <f t="shared" si="40"/>
        <v>NO</v>
      </c>
    </row>
    <row r="2581" spans="1:2" x14ac:dyDescent="0.2">
      <c r="A2581">
        <v>0.53</v>
      </c>
      <c r="B2581" t="str">
        <f t="shared" si="40"/>
        <v>NO</v>
      </c>
    </row>
    <row r="2582" spans="1:2" x14ac:dyDescent="0.2">
      <c r="A2582">
        <v>0.43</v>
      </c>
      <c r="B2582" t="str">
        <f t="shared" si="40"/>
        <v>NO</v>
      </c>
    </row>
    <row r="2583" spans="1:2" x14ac:dyDescent="0.2">
      <c r="A2583">
        <v>0.82</v>
      </c>
      <c r="B2583" t="str">
        <f t="shared" si="40"/>
        <v>NO</v>
      </c>
    </row>
    <row r="2584" spans="1:2" x14ac:dyDescent="0.2">
      <c r="A2584">
        <v>0.99</v>
      </c>
      <c r="B2584" t="str">
        <f t="shared" si="40"/>
        <v>NO</v>
      </c>
    </row>
    <row r="2585" spans="1:2" x14ac:dyDescent="0.2">
      <c r="A2585">
        <v>0.3</v>
      </c>
      <c r="B2585" t="str">
        <f t="shared" si="40"/>
        <v>NO</v>
      </c>
    </row>
    <row r="2586" spans="1:2" x14ac:dyDescent="0.2">
      <c r="A2586">
        <v>0.25</v>
      </c>
      <c r="B2586" t="str">
        <f t="shared" si="40"/>
        <v>NO</v>
      </c>
    </row>
    <row r="2587" spans="1:2" x14ac:dyDescent="0.2">
      <c r="A2587">
        <v>0.08</v>
      </c>
      <c r="B2587" t="str">
        <f t="shared" si="40"/>
        <v>NO</v>
      </c>
    </row>
    <row r="2588" spans="1:2" x14ac:dyDescent="0.2">
      <c r="A2588">
        <v>0.05</v>
      </c>
      <c r="B2588" t="str">
        <f t="shared" si="40"/>
        <v>NO</v>
      </c>
    </row>
    <row r="2589" spans="1:2" x14ac:dyDescent="0.2">
      <c r="A2589">
        <v>7.0000000000000007E-2</v>
      </c>
      <c r="B2589" t="str">
        <f t="shared" si="40"/>
        <v>NO</v>
      </c>
    </row>
    <row r="2590" spans="1:2" x14ac:dyDescent="0.2">
      <c r="A2590">
        <v>0.1</v>
      </c>
      <c r="B2590" t="str">
        <f t="shared" si="40"/>
        <v>NO</v>
      </c>
    </row>
    <row r="2591" spans="1:2" x14ac:dyDescent="0.2">
      <c r="A2591">
        <v>1.32</v>
      </c>
      <c r="B2591" t="str">
        <f t="shared" si="40"/>
        <v>NO</v>
      </c>
    </row>
    <row r="2592" spans="1:2" x14ac:dyDescent="0.2">
      <c r="A2592">
        <v>0.14000000000000001</v>
      </c>
      <c r="B2592" t="str">
        <f t="shared" si="40"/>
        <v>NO</v>
      </c>
    </row>
    <row r="2593" spans="1:2" x14ac:dyDescent="0.2">
      <c r="A2593">
        <v>0.31</v>
      </c>
      <c r="B2593" t="str">
        <f t="shared" si="40"/>
        <v>NO</v>
      </c>
    </row>
    <row r="2594" spans="1:2" x14ac:dyDescent="0.2">
      <c r="A2594">
        <v>0.22</v>
      </c>
      <c r="B2594" t="str">
        <f t="shared" si="40"/>
        <v>NO</v>
      </c>
    </row>
    <row r="2595" spans="1:2" x14ac:dyDescent="0.2">
      <c r="A2595">
        <v>0.22</v>
      </c>
      <c r="B2595" t="str">
        <f t="shared" si="40"/>
        <v>NO</v>
      </c>
    </row>
    <row r="2596" spans="1:2" x14ac:dyDescent="0.2">
      <c r="A2596">
        <v>0.17</v>
      </c>
      <c r="B2596" t="str">
        <f t="shared" si="40"/>
        <v>NO</v>
      </c>
    </row>
    <row r="2597" spans="1:2" x14ac:dyDescent="0.2">
      <c r="A2597">
        <v>0.16</v>
      </c>
      <c r="B2597" t="str">
        <f t="shared" si="40"/>
        <v>NO</v>
      </c>
    </row>
    <row r="2598" spans="1:2" x14ac:dyDescent="0.2">
      <c r="A2598">
        <v>0.13</v>
      </c>
      <c r="B2598" t="str">
        <f t="shared" si="40"/>
        <v>NO</v>
      </c>
    </row>
    <row r="2599" spans="1:2" x14ac:dyDescent="0.2">
      <c r="A2599">
        <v>0.12</v>
      </c>
      <c r="B2599" t="str">
        <f t="shared" si="40"/>
        <v>NO</v>
      </c>
    </row>
    <row r="2600" spans="1:2" x14ac:dyDescent="0.2">
      <c r="A2600">
        <v>0.12</v>
      </c>
      <c r="B2600" t="str">
        <f t="shared" si="40"/>
        <v>NO</v>
      </c>
    </row>
    <row r="2601" spans="1:2" x14ac:dyDescent="0.2">
      <c r="A2601">
        <v>0.12</v>
      </c>
      <c r="B2601" t="str">
        <f t="shared" si="40"/>
        <v>NO</v>
      </c>
    </row>
    <row r="2602" spans="1:2" x14ac:dyDescent="0.2">
      <c r="A2602">
        <v>0.13</v>
      </c>
      <c r="B2602" t="str">
        <f t="shared" si="40"/>
        <v>NO</v>
      </c>
    </row>
    <row r="2603" spans="1:2" x14ac:dyDescent="0.2">
      <c r="A2603">
        <v>0.12</v>
      </c>
      <c r="B2603" t="str">
        <f t="shared" si="40"/>
        <v>NO</v>
      </c>
    </row>
    <row r="2604" spans="1:2" x14ac:dyDescent="0.2">
      <c r="A2604">
        <v>0.03</v>
      </c>
      <c r="B2604" t="str">
        <f t="shared" si="40"/>
        <v>NO</v>
      </c>
    </row>
    <row r="2605" spans="1:2" x14ac:dyDescent="0.2">
      <c r="A2605">
        <v>0.04</v>
      </c>
      <c r="B2605" t="str">
        <f t="shared" si="40"/>
        <v>NO</v>
      </c>
    </row>
    <row r="2606" spans="1:2" x14ac:dyDescent="0.2">
      <c r="A2606">
        <v>0.02</v>
      </c>
      <c r="B2606" t="str">
        <f t="shared" si="40"/>
        <v>NO</v>
      </c>
    </row>
    <row r="2607" spans="1:2" x14ac:dyDescent="0.2">
      <c r="A2607">
        <v>0.04</v>
      </c>
      <c r="B2607" t="str">
        <f t="shared" si="40"/>
        <v>NO</v>
      </c>
    </row>
    <row r="2608" spans="1:2" x14ac:dyDescent="0.2">
      <c r="A2608">
        <v>0.06</v>
      </c>
      <c r="B2608" t="str">
        <f t="shared" si="40"/>
        <v>NO</v>
      </c>
    </row>
    <row r="2609" spans="1:2" x14ac:dyDescent="0.2">
      <c r="A2609">
        <v>0.02</v>
      </c>
      <c r="B2609" t="str">
        <f t="shared" si="40"/>
        <v>NO</v>
      </c>
    </row>
    <row r="2610" spans="1:2" x14ac:dyDescent="0.2">
      <c r="A2610">
        <v>0.14000000000000001</v>
      </c>
      <c r="B2610" t="str">
        <f t="shared" si="40"/>
        <v>NO</v>
      </c>
    </row>
    <row r="2611" spans="1:2" x14ac:dyDescent="0.2">
      <c r="A2611">
        <v>0.13</v>
      </c>
      <c r="B2611" t="str">
        <f t="shared" si="40"/>
        <v>NO</v>
      </c>
    </row>
    <row r="2612" spans="1:2" x14ac:dyDescent="0.2">
      <c r="A2612">
        <v>0.14000000000000001</v>
      </c>
      <c r="B2612" t="str">
        <f t="shared" si="40"/>
        <v>NO</v>
      </c>
    </row>
    <row r="2613" spans="1:2" x14ac:dyDescent="0.2">
      <c r="A2613">
        <v>54.96</v>
      </c>
      <c r="B2613" t="str">
        <f t="shared" si="40"/>
        <v>YES</v>
      </c>
    </row>
    <row r="2614" spans="1:2" x14ac:dyDescent="0.2">
      <c r="A2614">
        <v>0.15</v>
      </c>
      <c r="B2614" t="str">
        <f t="shared" si="40"/>
        <v>NO</v>
      </c>
    </row>
    <row r="2615" spans="1:2" x14ac:dyDescent="0.2">
      <c r="A2615">
        <v>0.9</v>
      </c>
      <c r="B2615" t="str">
        <f t="shared" si="40"/>
        <v>NO</v>
      </c>
    </row>
    <row r="2616" spans="1:2" x14ac:dyDescent="0.2">
      <c r="A2616">
        <v>1.56</v>
      </c>
      <c r="B2616" t="str">
        <f t="shared" si="40"/>
        <v>NO</v>
      </c>
    </row>
    <row r="2617" spans="1:2" x14ac:dyDescent="0.2">
      <c r="A2617">
        <v>1.83</v>
      </c>
      <c r="B2617" t="str">
        <f t="shared" si="40"/>
        <v>NO</v>
      </c>
    </row>
    <row r="2618" spans="1:2" x14ac:dyDescent="0.2">
      <c r="A2618">
        <v>94.79</v>
      </c>
      <c r="B2618" t="str">
        <f t="shared" si="40"/>
        <v>YES</v>
      </c>
    </row>
    <row r="2619" spans="1:2" x14ac:dyDescent="0.2">
      <c r="A2619">
        <v>0.21</v>
      </c>
      <c r="B2619" t="str">
        <f t="shared" si="40"/>
        <v>NO</v>
      </c>
    </row>
    <row r="2620" spans="1:2" x14ac:dyDescent="0.2">
      <c r="A2620">
        <v>0.21</v>
      </c>
      <c r="B2620" t="str">
        <f t="shared" si="40"/>
        <v>NO</v>
      </c>
    </row>
    <row r="2621" spans="1:2" x14ac:dyDescent="0.2">
      <c r="A2621">
        <v>0.16</v>
      </c>
      <c r="B2621" t="str">
        <f t="shared" si="40"/>
        <v>NO</v>
      </c>
    </row>
    <row r="2622" spans="1:2" x14ac:dyDescent="0.2">
      <c r="A2622">
        <v>0.39</v>
      </c>
      <c r="B2622" t="str">
        <f t="shared" si="40"/>
        <v>NO</v>
      </c>
    </row>
    <row r="2623" spans="1:2" x14ac:dyDescent="0.2">
      <c r="A2623">
        <v>0.27</v>
      </c>
      <c r="B2623" t="str">
        <f t="shared" si="40"/>
        <v>NO</v>
      </c>
    </row>
    <row r="2624" spans="1:2" x14ac:dyDescent="0.2">
      <c r="A2624">
        <v>0.6</v>
      </c>
      <c r="B2624" t="str">
        <f t="shared" si="40"/>
        <v>NO</v>
      </c>
    </row>
    <row r="2625" spans="1:2" x14ac:dyDescent="0.2">
      <c r="A2625">
        <v>2.63</v>
      </c>
      <c r="B2625" t="str">
        <f t="shared" si="40"/>
        <v>NO</v>
      </c>
    </row>
    <row r="2626" spans="1:2" x14ac:dyDescent="0.2">
      <c r="A2626">
        <v>4.1100000000000003</v>
      </c>
      <c r="B2626" t="str">
        <f t="shared" si="40"/>
        <v>NO</v>
      </c>
    </row>
    <row r="2627" spans="1:2" x14ac:dyDescent="0.2">
      <c r="A2627">
        <v>3.8</v>
      </c>
      <c r="B2627" t="str">
        <f t="shared" ref="B2627:B2690" si="41">IF($A2627&gt;$E$12, "YES", IF($A2627&lt;$E$11, "YES", "NO"))</f>
        <v>NO</v>
      </c>
    </row>
    <row r="2628" spans="1:2" x14ac:dyDescent="0.2">
      <c r="A2628">
        <v>0.89</v>
      </c>
      <c r="B2628" t="str">
        <f t="shared" si="41"/>
        <v>NO</v>
      </c>
    </row>
    <row r="2629" spans="1:2" x14ac:dyDescent="0.2">
      <c r="A2629">
        <v>0.97</v>
      </c>
      <c r="B2629" t="str">
        <f t="shared" si="41"/>
        <v>NO</v>
      </c>
    </row>
    <row r="2630" spans="1:2" x14ac:dyDescent="0.2">
      <c r="A2630">
        <v>1</v>
      </c>
      <c r="B2630" t="str">
        <f t="shared" si="41"/>
        <v>NO</v>
      </c>
    </row>
    <row r="2631" spans="1:2" x14ac:dyDescent="0.2">
      <c r="A2631">
        <v>1.01</v>
      </c>
      <c r="B2631" t="str">
        <f t="shared" si="41"/>
        <v>NO</v>
      </c>
    </row>
    <row r="2632" spans="1:2" x14ac:dyDescent="0.2">
      <c r="A2632">
        <v>0.99</v>
      </c>
      <c r="B2632" t="str">
        <f t="shared" si="41"/>
        <v>NO</v>
      </c>
    </row>
    <row r="2633" spans="1:2" x14ac:dyDescent="0.2">
      <c r="A2633">
        <v>1.1299999999999999</v>
      </c>
      <c r="B2633" t="str">
        <f t="shared" si="41"/>
        <v>NO</v>
      </c>
    </row>
    <row r="2634" spans="1:2" x14ac:dyDescent="0.2">
      <c r="A2634">
        <v>1.1000000000000001</v>
      </c>
      <c r="B2634" t="str">
        <f t="shared" si="41"/>
        <v>NO</v>
      </c>
    </row>
    <row r="2635" spans="1:2" x14ac:dyDescent="0.2">
      <c r="A2635">
        <v>1.21</v>
      </c>
      <c r="B2635" t="str">
        <f t="shared" si="41"/>
        <v>NO</v>
      </c>
    </row>
    <row r="2636" spans="1:2" x14ac:dyDescent="0.2">
      <c r="A2636">
        <v>1.31</v>
      </c>
      <c r="B2636" t="str">
        <f t="shared" si="41"/>
        <v>NO</v>
      </c>
    </row>
    <row r="2637" spans="1:2" x14ac:dyDescent="0.2">
      <c r="A2637">
        <v>1.17</v>
      </c>
      <c r="B2637" t="str">
        <f t="shared" si="41"/>
        <v>NO</v>
      </c>
    </row>
    <row r="2638" spans="1:2" x14ac:dyDescent="0.2">
      <c r="A2638">
        <v>1.1000000000000001</v>
      </c>
      <c r="B2638" t="str">
        <f t="shared" si="41"/>
        <v>NO</v>
      </c>
    </row>
    <row r="2639" spans="1:2" x14ac:dyDescent="0.2">
      <c r="A2639">
        <v>1.1100000000000001</v>
      </c>
      <c r="B2639" t="str">
        <f t="shared" si="41"/>
        <v>NO</v>
      </c>
    </row>
    <row r="2640" spans="1:2" x14ac:dyDescent="0.2">
      <c r="A2640">
        <v>1.31</v>
      </c>
      <c r="B2640" t="str">
        <f t="shared" si="41"/>
        <v>NO</v>
      </c>
    </row>
    <row r="2641" spans="1:2" x14ac:dyDescent="0.2">
      <c r="A2641">
        <v>1.35</v>
      </c>
      <c r="B2641" t="str">
        <f t="shared" si="41"/>
        <v>NO</v>
      </c>
    </row>
    <row r="2642" spans="1:2" x14ac:dyDescent="0.2">
      <c r="A2642">
        <v>0.38</v>
      </c>
      <c r="B2642" t="str">
        <f t="shared" si="41"/>
        <v>NO</v>
      </c>
    </row>
    <row r="2643" spans="1:2" x14ac:dyDescent="0.2">
      <c r="A2643">
        <v>0.01</v>
      </c>
      <c r="B2643" t="str">
        <f t="shared" si="41"/>
        <v>NO</v>
      </c>
    </row>
    <row r="2644" spans="1:2" x14ac:dyDescent="0.2">
      <c r="A2644">
        <v>0.01</v>
      </c>
      <c r="B2644" t="str">
        <f t="shared" si="41"/>
        <v>NO</v>
      </c>
    </row>
    <row r="2645" spans="1:2" x14ac:dyDescent="0.2">
      <c r="A2645">
        <v>0</v>
      </c>
      <c r="B2645" t="str">
        <f t="shared" si="41"/>
        <v>NO</v>
      </c>
    </row>
    <row r="2646" spans="1:2" x14ac:dyDescent="0.2">
      <c r="A2646">
        <v>3.31</v>
      </c>
      <c r="B2646" t="str">
        <f t="shared" si="41"/>
        <v>NO</v>
      </c>
    </row>
    <row r="2647" spans="1:2" x14ac:dyDescent="0.2">
      <c r="A2647">
        <v>29.31</v>
      </c>
      <c r="B2647" t="str">
        <f t="shared" si="41"/>
        <v>YES</v>
      </c>
    </row>
    <row r="2648" spans="1:2" x14ac:dyDescent="0.2">
      <c r="A2648">
        <v>1.03</v>
      </c>
      <c r="B2648" t="str">
        <f t="shared" si="41"/>
        <v>NO</v>
      </c>
    </row>
    <row r="2649" spans="1:2" x14ac:dyDescent="0.2">
      <c r="A2649">
        <v>1.01</v>
      </c>
      <c r="B2649" t="str">
        <f t="shared" si="41"/>
        <v>NO</v>
      </c>
    </row>
    <row r="2650" spans="1:2" x14ac:dyDescent="0.2">
      <c r="A2650">
        <v>0.11</v>
      </c>
      <c r="B2650" t="str">
        <f t="shared" si="41"/>
        <v>NO</v>
      </c>
    </row>
    <row r="2651" spans="1:2" x14ac:dyDescent="0.2">
      <c r="A2651">
        <v>0.17</v>
      </c>
      <c r="B2651" t="str">
        <f t="shared" si="41"/>
        <v>NO</v>
      </c>
    </row>
    <row r="2652" spans="1:2" x14ac:dyDescent="0.2">
      <c r="A2652">
        <v>0.11</v>
      </c>
      <c r="B2652" t="str">
        <f t="shared" si="41"/>
        <v>NO</v>
      </c>
    </row>
    <row r="2653" spans="1:2" x14ac:dyDescent="0.2">
      <c r="A2653">
        <v>72.16</v>
      </c>
      <c r="B2653" t="str">
        <f t="shared" si="41"/>
        <v>YES</v>
      </c>
    </row>
    <row r="2654" spans="1:2" x14ac:dyDescent="0.2">
      <c r="A2654">
        <v>11.3</v>
      </c>
      <c r="B2654" t="str">
        <f t="shared" si="41"/>
        <v>YES</v>
      </c>
    </row>
    <row r="2655" spans="1:2" x14ac:dyDescent="0.2">
      <c r="A2655">
        <v>0.08</v>
      </c>
      <c r="B2655" t="str">
        <f t="shared" si="41"/>
        <v>NO</v>
      </c>
    </row>
    <row r="2656" spans="1:2" x14ac:dyDescent="0.2">
      <c r="A2656">
        <v>0.02</v>
      </c>
      <c r="B2656" t="str">
        <f t="shared" si="41"/>
        <v>NO</v>
      </c>
    </row>
    <row r="2657" spans="1:2" x14ac:dyDescent="0.2">
      <c r="A2657">
        <v>0.03</v>
      </c>
      <c r="B2657" t="str">
        <f t="shared" si="41"/>
        <v>NO</v>
      </c>
    </row>
    <row r="2658" spans="1:2" x14ac:dyDescent="0.2">
      <c r="A2658">
        <v>0.01</v>
      </c>
      <c r="B2658" t="str">
        <f t="shared" si="41"/>
        <v>NO</v>
      </c>
    </row>
    <row r="2659" spans="1:2" x14ac:dyDescent="0.2">
      <c r="A2659">
        <v>0</v>
      </c>
      <c r="B2659" t="str">
        <f t="shared" si="41"/>
        <v>NO</v>
      </c>
    </row>
    <row r="2660" spans="1:2" x14ac:dyDescent="0.2">
      <c r="A2660">
        <v>0.01</v>
      </c>
      <c r="B2660" t="str">
        <f t="shared" si="41"/>
        <v>NO</v>
      </c>
    </row>
    <row r="2661" spans="1:2" x14ac:dyDescent="0.2">
      <c r="A2661">
        <v>0.4</v>
      </c>
      <c r="B2661" t="str">
        <f t="shared" si="41"/>
        <v>NO</v>
      </c>
    </row>
    <row r="2662" spans="1:2" x14ac:dyDescent="0.2">
      <c r="A2662">
        <v>3.28</v>
      </c>
      <c r="B2662" t="str">
        <f t="shared" si="41"/>
        <v>NO</v>
      </c>
    </row>
    <row r="2663" spans="1:2" x14ac:dyDescent="0.2">
      <c r="A2663">
        <v>0.31</v>
      </c>
      <c r="B2663" t="str">
        <f t="shared" si="41"/>
        <v>NO</v>
      </c>
    </row>
    <row r="2664" spans="1:2" x14ac:dyDescent="0.2">
      <c r="A2664">
        <v>0.1</v>
      </c>
      <c r="B2664" t="str">
        <f t="shared" si="41"/>
        <v>NO</v>
      </c>
    </row>
    <row r="2665" spans="1:2" x14ac:dyDescent="0.2">
      <c r="A2665">
        <v>0.04</v>
      </c>
      <c r="B2665" t="str">
        <f t="shared" si="41"/>
        <v>NO</v>
      </c>
    </row>
    <row r="2666" spans="1:2" x14ac:dyDescent="0.2">
      <c r="A2666">
        <v>63.55</v>
      </c>
      <c r="B2666" t="str">
        <f t="shared" si="41"/>
        <v>YES</v>
      </c>
    </row>
    <row r="2667" spans="1:2" x14ac:dyDescent="0.2">
      <c r="A2667">
        <v>3.17</v>
      </c>
      <c r="B2667" t="str">
        <f t="shared" si="41"/>
        <v>NO</v>
      </c>
    </row>
    <row r="2668" spans="1:2" x14ac:dyDescent="0.2">
      <c r="A2668">
        <v>6.27</v>
      </c>
      <c r="B2668" t="str">
        <f t="shared" si="41"/>
        <v>YES</v>
      </c>
    </row>
    <row r="2669" spans="1:2" x14ac:dyDescent="0.2">
      <c r="A2669">
        <v>14.25</v>
      </c>
      <c r="B2669" t="str">
        <f t="shared" si="41"/>
        <v>YES</v>
      </c>
    </row>
    <row r="2670" spans="1:2" x14ac:dyDescent="0.2">
      <c r="A2670">
        <v>0.02</v>
      </c>
      <c r="B2670" t="str">
        <f t="shared" si="41"/>
        <v>NO</v>
      </c>
    </row>
    <row r="2671" spans="1:2" x14ac:dyDescent="0.2">
      <c r="A2671">
        <v>0.19</v>
      </c>
      <c r="B2671" t="str">
        <f t="shared" si="41"/>
        <v>NO</v>
      </c>
    </row>
    <row r="2672" spans="1:2" x14ac:dyDescent="0.2">
      <c r="A2672">
        <v>0.19</v>
      </c>
      <c r="B2672" t="str">
        <f t="shared" si="41"/>
        <v>NO</v>
      </c>
    </row>
    <row r="2673" spans="1:2" x14ac:dyDescent="0.2">
      <c r="A2673">
        <v>0.13</v>
      </c>
      <c r="B2673" t="str">
        <f t="shared" si="41"/>
        <v>NO</v>
      </c>
    </row>
    <row r="2674" spans="1:2" x14ac:dyDescent="0.2">
      <c r="A2674">
        <v>13.09</v>
      </c>
      <c r="B2674" t="str">
        <f t="shared" si="41"/>
        <v>YES</v>
      </c>
    </row>
    <row r="2675" spans="1:2" x14ac:dyDescent="0.2">
      <c r="A2675">
        <v>3.66</v>
      </c>
      <c r="B2675" t="str">
        <f t="shared" si="41"/>
        <v>NO</v>
      </c>
    </row>
    <row r="2676" spans="1:2" x14ac:dyDescent="0.2">
      <c r="A2676">
        <v>2.33</v>
      </c>
      <c r="B2676" t="str">
        <f t="shared" si="41"/>
        <v>NO</v>
      </c>
    </row>
    <row r="2677" spans="1:2" x14ac:dyDescent="0.2">
      <c r="A2677">
        <v>1.85</v>
      </c>
      <c r="B2677" t="str">
        <f t="shared" si="41"/>
        <v>NO</v>
      </c>
    </row>
    <row r="2678" spans="1:2" x14ac:dyDescent="0.2">
      <c r="A2678">
        <v>2.0499999999999998</v>
      </c>
      <c r="B2678" t="str">
        <f t="shared" si="41"/>
        <v>NO</v>
      </c>
    </row>
    <row r="2679" spans="1:2" x14ac:dyDescent="0.2">
      <c r="A2679">
        <v>2.16</v>
      </c>
      <c r="B2679" t="str">
        <f t="shared" si="41"/>
        <v>NO</v>
      </c>
    </row>
    <row r="2680" spans="1:2" x14ac:dyDescent="0.2">
      <c r="A2680">
        <v>0.64</v>
      </c>
      <c r="B2680" t="str">
        <f t="shared" si="41"/>
        <v>NO</v>
      </c>
    </row>
    <row r="2681" spans="1:2" x14ac:dyDescent="0.2">
      <c r="A2681">
        <v>0.68</v>
      </c>
      <c r="B2681" t="str">
        <f t="shared" si="41"/>
        <v>NO</v>
      </c>
    </row>
    <row r="2682" spans="1:2" x14ac:dyDescent="0.2">
      <c r="A2682">
        <v>6.39</v>
      </c>
      <c r="B2682" t="str">
        <f t="shared" si="41"/>
        <v>YES</v>
      </c>
    </row>
    <row r="2683" spans="1:2" x14ac:dyDescent="0.2">
      <c r="A2683">
        <v>15.54</v>
      </c>
      <c r="B2683" t="str">
        <f t="shared" si="41"/>
        <v>YES</v>
      </c>
    </row>
    <row r="2684" spans="1:2" x14ac:dyDescent="0.2">
      <c r="A2684">
        <v>0.26</v>
      </c>
      <c r="B2684" t="str">
        <f t="shared" si="41"/>
        <v>NO</v>
      </c>
    </row>
    <row r="2685" spans="1:2" x14ac:dyDescent="0.2">
      <c r="A2685">
        <v>0.64</v>
      </c>
      <c r="B2685" t="str">
        <f t="shared" si="41"/>
        <v>NO</v>
      </c>
    </row>
    <row r="2686" spans="1:2" x14ac:dyDescent="0.2">
      <c r="A2686">
        <v>0.33</v>
      </c>
      <c r="B2686" t="str">
        <f t="shared" si="41"/>
        <v>NO</v>
      </c>
    </row>
    <row r="2687" spans="1:2" x14ac:dyDescent="0.2">
      <c r="A2687">
        <v>0</v>
      </c>
      <c r="B2687" t="str">
        <f t="shared" si="41"/>
        <v>NO</v>
      </c>
    </row>
    <row r="2688" spans="1:2" x14ac:dyDescent="0.2">
      <c r="A2688">
        <v>0.21</v>
      </c>
      <c r="B2688" t="str">
        <f t="shared" si="41"/>
        <v>NO</v>
      </c>
    </row>
    <row r="2689" spans="1:2" x14ac:dyDescent="0.2">
      <c r="A2689">
        <v>42.36</v>
      </c>
      <c r="B2689" t="str">
        <f t="shared" si="41"/>
        <v>YES</v>
      </c>
    </row>
    <row r="2690" spans="1:2" x14ac:dyDescent="0.2">
      <c r="A2690">
        <v>59.66</v>
      </c>
      <c r="B2690" t="str">
        <f t="shared" si="41"/>
        <v>YES</v>
      </c>
    </row>
    <row r="2691" spans="1:2" x14ac:dyDescent="0.2">
      <c r="A2691">
        <v>0.08</v>
      </c>
      <c r="B2691" t="str">
        <f t="shared" ref="B2691:B2754" si="42">IF($A2691&gt;$E$12, "YES", IF($A2691&lt;$E$11, "YES", "NO"))</f>
        <v>NO</v>
      </c>
    </row>
    <row r="2692" spans="1:2" x14ac:dyDescent="0.2">
      <c r="A2692">
        <v>0.11</v>
      </c>
      <c r="B2692" t="str">
        <f t="shared" si="42"/>
        <v>NO</v>
      </c>
    </row>
    <row r="2693" spans="1:2" x14ac:dyDescent="0.2">
      <c r="A2693">
        <v>0.06</v>
      </c>
      <c r="B2693" t="str">
        <f t="shared" si="42"/>
        <v>NO</v>
      </c>
    </row>
    <row r="2694" spans="1:2" x14ac:dyDescent="0.2">
      <c r="A2694">
        <v>79.02</v>
      </c>
      <c r="B2694" t="str">
        <f t="shared" si="42"/>
        <v>YES</v>
      </c>
    </row>
    <row r="2695" spans="1:2" x14ac:dyDescent="0.2">
      <c r="A2695">
        <v>85.97</v>
      </c>
      <c r="B2695" t="str">
        <f t="shared" si="42"/>
        <v>YES</v>
      </c>
    </row>
    <row r="2696" spans="1:2" x14ac:dyDescent="0.2">
      <c r="A2696">
        <v>0.75</v>
      </c>
      <c r="B2696" t="str">
        <f t="shared" si="42"/>
        <v>NO</v>
      </c>
    </row>
    <row r="2697" spans="1:2" x14ac:dyDescent="0.2">
      <c r="A2697">
        <v>1.22</v>
      </c>
      <c r="B2697" t="str">
        <f t="shared" si="42"/>
        <v>NO</v>
      </c>
    </row>
    <row r="2698" spans="1:2" x14ac:dyDescent="0.2">
      <c r="A2698">
        <v>1.69</v>
      </c>
      <c r="B2698" t="str">
        <f t="shared" si="42"/>
        <v>NO</v>
      </c>
    </row>
    <row r="2699" spans="1:2" x14ac:dyDescent="0.2">
      <c r="A2699">
        <v>0.33</v>
      </c>
      <c r="B2699" t="str">
        <f t="shared" si="42"/>
        <v>NO</v>
      </c>
    </row>
    <row r="2700" spans="1:2" x14ac:dyDescent="0.2">
      <c r="A2700">
        <v>7.5</v>
      </c>
      <c r="B2700" t="str">
        <f t="shared" si="42"/>
        <v>YES</v>
      </c>
    </row>
    <row r="2701" spans="1:2" x14ac:dyDescent="0.2">
      <c r="A2701">
        <v>5.39</v>
      </c>
      <c r="B2701" t="str">
        <f t="shared" si="42"/>
        <v>NO</v>
      </c>
    </row>
    <row r="2702" spans="1:2" x14ac:dyDescent="0.2">
      <c r="A2702">
        <v>449.98</v>
      </c>
      <c r="B2702" t="str">
        <f t="shared" si="42"/>
        <v>YES</v>
      </c>
    </row>
    <row r="2703" spans="1:2" x14ac:dyDescent="0.2">
      <c r="A2703">
        <v>0.43</v>
      </c>
      <c r="B2703" t="str">
        <f t="shared" si="42"/>
        <v>NO</v>
      </c>
    </row>
    <row r="2704" spans="1:2" x14ac:dyDescent="0.2">
      <c r="A2704">
        <v>0.37</v>
      </c>
      <c r="B2704" t="str">
        <f t="shared" si="42"/>
        <v>NO</v>
      </c>
    </row>
    <row r="2705" spans="1:2" x14ac:dyDescent="0.2">
      <c r="A2705">
        <v>0.62</v>
      </c>
      <c r="B2705" t="str">
        <f t="shared" si="42"/>
        <v>NO</v>
      </c>
    </row>
    <row r="2706" spans="1:2" x14ac:dyDescent="0.2">
      <c r="A2706">
        <v>1.42</v>
      </c>
      <c r="B2706" t="str">
        <f t="shared" si="42"/>
        <v>NO</v>
      </c>
    </row>
    <row r="2707" spans="1:2" x14ac:dyDescent="0.2">
      <c r="A2707">
        <v>1.6</v>
      </c>
      <c r="B2707" t="str">
        <f t="shared" si="42"/>
        <v>NO</v>
      </c>
    </row>
    <row r="2708" spans="1:2" x14ac:dyDescent="0.2">
      <c r="A2708">
        <v>4.05</v>
      </c>
      <c r="B2708" t="str">
        <f t="shared" si="42"/>
        <v>NO</v>
      </c>
    </row>
    <row r="2709" spans="1:2" x14ac:dyDescent="0.2">
      <c r="A2709">
        <v>92.31</v>
      </c>
      <c r="B2709" t="str">
        <f t="shared" si="42"/>
        <v>YES</v>
      </c>
    </row>
    <row r="2710" spans="1:2" x14ac:dyDescent="0.2">
      <c r="A2710">
        <v>0.15</v>
      </c>
      <c r="B2710" t="str">
        <f t="shared" si="42"/>
        <v>NO</v>
      </c>
    </row>
    <row r="2711" spans="1:2" x14ac:dyDescent="0.2">
      <c r="A2711">
        <v>0.54</v>
      </c>
      <c r="B2711" t="str">
        <f t="shared" si="42"/>
        <v>NO</v>
      </c>
    </row>
    <row r="2712" spans="1:2" x14ac:dyDescent="0.2">
      <c r="A2712">
        <v>0.24</v>
      </c>
      <c r="B2712" t="str">
        <f t="shared" si="42"/>
        <v>NO</v>
      </c>
    </row>
    <row r="2713" spans="1:2" x14ac:dyDescent="0.2">
      <c r="A2713">
        <v>0.08</v>
      </c>
      <c r="B2713" t="str">
        <f t="shared" si="42"/>
        <v>NO</v>
      </c>
    </row>
    <row r="2714" spans="1:2" x14ac:dyDescent="0.2">
      <c r="A2714">
        <v>0.79</v>
      </c>
      <c r="B2714" t="str">
        <f t="shared" si="42"/>
        <v>NO</v>
      </c>
    </row>
    <row r="2715" spans="1:2" x14ac:dyDescent="0.2">
      <c r="A2715">
        <v>0.33</v>
      </c>
      <c r="B2715" t="str">
        <f t="shared" si="42"/>
        <v>NO</v>
      </c>
    </row>
    <row r="2716" spans="1:2" x14ac:dyDescent="0.2">
      <c r="A2716">
        <v>0.2</v>
      </c>
      <c r="B2716" t="str">
        <f t="shared" si="42"/>
        <v>NO</v>
      </c>
    </row>
    <row r="2717" spans="1:2" x14ac:dyDescent="0.2">
      <c r="A2717">
        <v>0.16</v>
      </c>
      <c r="B2717" t="str">
        <f t="shared" si="42"/>
        <v>NO</v>
      </c>
    </row>
    <row r="2718" spans="1:2" x14ac:dyDescent="0.2">
      <c r="A2718">
        <v>0.12</v>
      </c>
      <c r="B2718" t="str">
        <f t="shared" si="42"/>
        <v>NO</v>
      </c>
    </row>
    <row r="2719" spans="1:2" x14ac:dyDescent="0.2">
      <c r="A2719">
        <v>1.68</v>
      </c>
      <c r="B2719" t="str">
        <f t="shared" si="42"/>
        <v>NO</v>
      </c>
    </row>
    <row r="2720" spans="1:2" x14ac:dyDescent="0.2">
      <c r="A2720">
        <v>0.1</v>
      </c>
      <c r="B2720" t="str">
        <f t="shared" si="42"/>
        <v>NO</v>
      </c>
    </row>
    <row r="2721" spans="1:2" x14ac:dyDescent="0.2">
      <c r="A2721">
        <v>0.79</v>
      </c>
      <c r="B2721" t="str">
        <f t="shared" si="42"/>
        <v>NO</v>
      </c>
    </row>
    <row r="2722" spans="1:2" x14ac:dyDescent="0.2">
      <c r="A2722">
        <v>7.0000000000000007E-2</v>
      </c>
      <c r="B2722" t="str">
        <f t="shared" si="42"/>
        <v>NO</v>
      </c>
    </row>
    <row r="2723" spans="1:2" x14ac:dyDescent="0.2">
      <c r="A2723">
        <v>0.56000000000000005</v>
      </c>
      <c r="B2723" t="str">
        <f t="shared" si="42"/>
        <v>NO</v>
      </c>
    </row>
    <row r="2724" spans="1:2" x14ac:dyDescent="0.2">
      <c r="A2724">
        <v>0.13</v>
      </c>
      <c r="B2724" t="str">
        <f t="shared" si="42"/>
        <v>NO</v>
      </c>
    </row>
    <row r="2725" spans="1:2" x14ac:dyDescent="0.2">
      <c r="A2725">
        <v>0.2</v>
      </c>
      <c r="B2725" t="str">
        <f t="shared" si="42"/>
        <v>NO</v>
      </c>
    </row>
    <row r="2726" spans="1:2" x14ac:dyDescent="0.2">
      <c r="A2726">
        <v>0.53</v>
      </c>
      <c r="B2726" t="str">
        <f t="shared" si="42"/>
        <v>NO</v>
      </c>
    </row>
    <row r="2727" spans="1:2" x14ac:dyDescent="0.2">
      <c r="A2727">
        <v>0.57999999999999996</v>
      </c>
      <c r="B2727" t="str">
        <f t="shared" si="42"/>
        <v>NO</v>
      </c>
    </row>
    <row r="2728" spans="1:2" x14ac:dyDescent="0.2">
      <c r="A2728">
        <v>0.37</v>
      </c>
      <c r="B2728" t="str">
        <f t="shared" si="42"/>
        <v>NO</v>
      </c>
    </row>
    <row r="2729" spans="1:2" x14ac:dyDescent="0.2">
      <c r="A2729">
        <v>0.28000000000000003</v>
      </c>
      <c r="B2729" t="str">
        <f t="shared" si="42"/>
        <v>NO</v>
      </c>
    </row>
    <row r="2730" spans="1:2" x14ac:dyDescent="0.2">
      <c r="A2730">
        <v>0.27</v>
      </c>
      <c r="B2730" t="str">
        <f t="shared" si="42"/>
        <v>NO</v>
      </c>
    </row>
    <row r="2731" spans="1:2" x14ac:dyDescent="0.2">
      <c r="A2731">
        <v>0.24</v>
      </c>
      <c r="B2731" t="str">
        <f t="shared" si="42"/>
        <v>NO</v>
      </c>
    </row>
    <row r="2732" spans="1:2" x14ac:dyDescent="0.2">
      <c r="A2732">
        <v>0.1</v>
      </c>
      <c r="B2732" t="str">
        <f t="shared" si="42"/>
        <v>NO</v>
      </c>
    </row>
    <row r="2733" spans="1:2" x14ac:dyDescent="0.2">
      <c r="A2733">
        <v>0.06</v>
      </c>
      <c r="B2733" t="str">
        <f t="shared" si="42"/>
        <v>NO</v>
      </c>
    </row>
    <row r="2734" spans="1:2" x14ac:dyDescent="0.2">
      <c r="A2734">
        <v>7.0000000000000007E-2</v>
      </c>
      <c r="B2734" t="str">
        <f t="shared" si="42"/>
        <v>NO</v>
      </c>
    </row>
    <row r="2735" spans="1:2" x14ac:dyDescent="0.2">
      <c r="A2735">
        <v>6.44</v>
      </c>
      <c r="B2735" t="str">
        <f t="shared" si="42"/>
        <v>YES</v>
      </c>
    </row>
    <row r="2736" spans="1:2" x14ac:dyDescent="0.2">
      <c r="A2736">
        <v>0.94</v>
      </c>
      <c r="B2736" t="str">
        <f t="shared" si="42"/>
        <v>NO</v>
      </c>
    </row>
    <row r="2737" spans="1:2" x14ac:dyDescent="0.2">
      <c r="A2737">
        <v>3.5</v>
      </c>
      <c r="B2737" t="str">
        <f t="shared" si="42"/>
        <v>NO</v>
      </c>
    </row>
    <row r="2738" spans="1:2" x14ac:dyDescent="0.2">
      <c r="A2738">
        <v>2.0499999999999998</v>
      </c>
      <c r="B2738" t="str">
        <f t="shared" si="42"/>
        <v>NO</v>
      </c>
    </row>
    <row r="2739" spans="1:2" x14ac:dyDescent="0.2">
      <c r="A2739">
        <v>0.54</v>
      </c>
      <c r="B2739" t="str">
        <f t="shared" si="42"/>
        <v>NO</v>
      </c>
    </row>
    <row r="2740" spans="1:2" x14ac:dyDescent="0.2">
      <c r="A2740">
        <v>1.1200000000000001</v>
      </c>
      <c r="B2740" t="str">
        <f t="shared" si="42"/>
        <v>NO</v>
      </c>
    </row>
    <row r="2741" spans="1:2" x14ac:dyDescent="0.2">
      <c r="A2741">
        <v>0.62</v>
      </c>
      <c r="B2741" t="str">
        <f t="shared" si="42"/>
        <v>NO</v>
      </c>
    </row>
    <row r="2742" spans="1:2" x14ac:dyDescent="0.2">
      <c r="A2742">
        <v>0.44</v>
      </c>
      <c r="B2742" t="str">
        <f t="shared" si="42"/>
        <v>NO</v>
      </c>
    </row>
    <row r="2743" spans="1:2" x14ac:dyDescent="0.2">
      <c r="A2743">
        <v>30.71</v>
      </c>
      <c r="B2743" t="str">
        <f t="shared" si="42"/>
        <v>YES</v>
      </c>
    </row>
    <row r="2744" spans="1:2" x14ac:dyDescent="0.2">
      <c r="A2744">
        <v>0.75</v>
      </c>
      <c r="B2744" t="str">
        <f t="shared" si="42"/>
        <v>NO</v>
      </c>
    </row>
    <row r="2745" spans="1:2" x14ac:dyDescent="0.2">
      <c r="A2745">
        <v>1.21</v>
      </c>
      <c r="B2745" t="str">
        <f t="shared" si="42"/>
        <v>NO</v>
      </c>
    </row>
    <row r="2746" spans="1:2" x14ac:dyDescent="0.2">
      <c r="A2746">
        <v>1.1200000000000001</v>
      </c>
      <c r="B2746" t="str">
        <f t="shared" si="42"/>
        <v>NO</v>
      </c>
    </row>
    <row r="2747" spans="1:2" x14ac:dyDescent="0.2">
      <c r="A2747">
        <v>0.95</v>
      </c>
      <c r="B2747" t="str">
        <f t="shared" si="42"/>
        <v>NO</v>
      </c>
    </row>
    <row r="2748" spans="1:2" x14ac:dyDescent="0.2">
      <c r="A2748">
        <v>0.82</v>
      </c>
      <c r="B2748" t="str">
        <f t="shared" si="42"/>
        <v>NO</v>
      </c>
    </row>
    <row r="2749" spans="1:2" x14ac:dyDescent="0.2">
      <c r="A2749">
        <v>0.1</v>
      </c>
      <c r="B2749" t="str">
        <f t="shared" si="42"/>
        <v>NO</v>
      </c>
    </row>
    <row r="2750" spans="1:2" x14ac:dyDescent="0.2">
      <c r="A2750">
        <v>57.57</v>
      </c>
      <c r="B2750" t="str">
        <f t="shared" si="42"/>
        <v>YES</v>
      </c>
    </row>
    <row r="2751" spans="1:2" x14ac:dyDescent="0.2">
      <c r="A2751">
        <v>2.93</v>
      </c>
      <c r="B2751" t="str">
        <f t="shared" si="42"/>
        <v>NO</v>
      </c>
    </row>
    <row r="2752" spans="1:2" x14ac:dyDescent="0.2">
      <c r="A2752">
        <v>0.2</v>
      </c>
      <c r="B2752" t="str">
        <f t="shared" si="42"/>
        <v>NO</v>
      </c>
    </row>
    <row r="2753" spans="1:2" x14ac:dyDescent="0.2">
      <c r="A2753">
        <v>2.4900000000000002</v>
      </c>
      <c r="B2753" t="str">
        <f t="shared" si="42"/>
        <v>NO</v>
      </c>
    </row>
    <row r="2754" spans="1:2" x14ac:dyDescent="0.2">
      <c r="A2754">
        <v>0.31</v>
      </c>
      <c r="B2754" t="str">
        <f t="shared" si="42"/>
        <v>NO</v>
      </c>
    </row>
    <row r="2755" spans="1:2" x14ac:dyDescent="0.2">
      <c r="A2755">
        <v>6.99</v>
      </c>
      <c r="B2755" t="str">
        <f t="shared" ref="B2755:B2818" si="43">IF($A2755&gt;$E$12, "YES", IF($A2755&lt;$E$11, "YES", "NO"))</f>
        <v>YES</v>
      </c>
    </row>
    <row r="2756" spans="1:2" x14ac:dyDescent="0.2">
      <c r="A2756">
        <v>0.98</v>
      </c>
      <c r="B2756" t="str">
        <f t="shared" si="43"/>
        <v>NO</v>
      </c>
    </row>
    <row r="2757" spans="1:2" x14ac:dyDescent="0.2">
      <c r="A2757">
        <v>0.49</v>
      </c>
      <c r="B2757" t="str">
        <f t="shared" si="43"/>
        <v>NO</v>
      </c>
    </row>
    <row r="2758" spans="1:2" x14ac:dyDescent="0.2">
      <c r="A2758">
        <v>1347.83</v>
      </c>
      <c r="B2758" t="str">
        <f t="shared" si="43"/>
        <v>YES</v>
      </c>
    </row>
    <row r="2759" spans="1:2" x14ac:dyDescent="0.2">
      <c r="A2759">
        <v>1.49</v>
      </c>
      <c r="B2759" t="str">
        <f t="shared" si="43"/>
        <v>NO</v>
      </c>
    </row>
    <row r="2760" spans="1:2" x14ac:dyDescent="0.2">
      <c r="A2760">
        <v>24.31</v>
      </c>
      <c r="B2760" t="str">
        <f t="shared" si="43"/>
        <v>YES</v>
      </c>
    </row>
    <row r="2761" spans="1:2" x14ac:dyDescent="0.2">
      <c r="A2761">
        <v>1.43</v>
      </c>
      <c r="B2761" t="str">
        <f t="shared" si="43"/>
        <v>NO</v>
      </c>
    </row>
    <row r="2762" spans="1:2" x14ac:dyDescent="0.2">
      <c r="A2762">
        <v>1.36</v>
      </c>
      <c r="B2762" t="str">
        <f t="shared" si="43"/>
        <v>NO</v>
      </c>
    </row>
    <row r="2763" spans="1:2" x14ac:dyDescent="0.2">
      <c r="A2763">
        <v>2.62</v>
      </c>
      <c r="B2763" t="str">
        <f t="shared" si="43"/>
        <v>NO</v>
      </c>
    </row>
    <row r="2764" spans="1:2" x14ac:dyDescent="0.2">
      <c r="A2764">
        <v>6.77</v>
      </c>
      <c r="B2764" t="str">
        <f t="shared" si="43"/>
        <v>YES</v>
      </c>
    </row>
    <row r="2765" spans="1:2" x14ac:dyDescent="0.2">
      <c r="A2765">
        <v>1.31</v>
      </c>
      <c r="B2765" t="str">
        <f t="shared" si="43"/>
        <v>NO</v>
      </c>
    </row>
    <row r="2766" spans="1:2" x14ac:dyDescent="0.2">
      <c r="A2766">
        <v>1.19</v>
      </c>
      <c r="B2766" t="str">
        <f t="shared" si="43"/>
        <v>NO</v>
      </c>
    </row>
    <row r="2767" spans="1:2" x14ac:dyDescent="0.2">
      <c r="A2767">
        <v>1.27</v>
      </c>
      <c r="B2767" t="str">
        <f t="shared" si="43"/>
        <v>NO</v>
      </c>
    </row>
    <row r="2768" spans="1:2" x14ac:dyDescent="0.2">
      <c r="A2768">
        <v>1.93</v>
      </c>
      <c r="B2768" t="str">
        <f t="shared" si="43"/>
        <v>NO</v>
      </c>
    </row>
    <row r="2769" spans="1:2" x14ac:dyDescent="0.2">
      <c r="A2769">
        <v>2.11</v>
      </c>
      <c r="B2769" t="str">
        <f t="shared" si="43"/>
        <v>NO</v>
      </c>
    </row>
    <row r="2770" spans="1:2" x14ac:dyDescent="0.2">
      <c r="A2770">
        <v>2.31</v>
      </c>
      <c r="B2770" t="str">
        <f t="shared" si="43"/>
        <v>NO</v>
      </c>
    </row>
    <row r="2771" spans="1:2" x14ac:dyDescent="0.2">
      <c r="A2771">
        <v>10.130000000000001</v>
      </c>
      <c r="B2771" t="str">
        <f t="shared" si="43"/>
        <v>YES</v>
      </c>
    </row>
    <row r="2772" spans="1:2" x14ac:dyDescent="0.2">
      <c r="A2772">
        <v>1.26</v>
      </c>
      <c r="B2772" t="str">
        <f t="shared" si="43"/>
        <v>NO</v>
      </c>
    </row>
    <row r="2773" spans="1:2" x14ac:dyDescent="0.2">
      <c r="A2773">
        <v>0.88</v>
      </c>
      <c r="B2773" t="str">
        <f t="shared" si="43"/>
        <v>NO</v>
      </c>
    </row>
    <row r="2774" spans="1:2" x14ac:dyDescent="0.2">
      <c r="A2774">
        <v>0.56999999999999995</v>
      </c>
      <c r="B2774" t="str">
        <f t="shared" si="43"/>
        <v>NO</v>
      </c>
    </row>
    <row r="2775" spans="1:2" x14ac:dyDescent="0.2">
      <c r="A2775">
        <v>1.24</v>
      </c>
      <c r="B2775" t="str">
        <f t="shared" si="43"/>
        <v>NO</v>
      </c>
    </row>
    <row r="2776" spans="1:2" x14ac:dyDescent="0.2">
      <c r="A2776">
        <v>1.43</v>
      </c>
      <c r="B2776" t="str">
        <f t="shared" si="43"/>
        <v>NO</v>
      </c>
    </row>
    <row r="2777" spans="1:2" x14ac:dyDescent="0.2">
      <c r="A2777">
        <v>0.27</v>
      </c>
      <c r="B2777" t="str">
        <f t="shared" si="43"/>
        <v>NO</v>
      </c>
    </row>
    <row r="2778" spans="1:2" x14ac:dyDescent="0.2">
      <c r="A2778">
        <v>0.37</v>
      </c>
      <c r="B2778" t="str">
        <f t="shared" si="43"/>
        <v>NO</v>
      </c>
    </row>
    <row r="2779" spans="1:2" x14ac:dyDescent="0.2">
      <c r="A2779">
        <v>0.46</v>
      </c>
      <c r="B2779" t="str">
        <f t="shared" si="43"/>
        <v>NO</v>
      </c>
    </row>
    <row r="2780" spans="1:2" x14ac:dyDescent="0.2">
      <c r="A2780">
        <v>0.05</v>
      </c>
      <c r="B2780" t="str">
        <f t="shared" si="43"/>
        <v>NO</v>
      </c>
    </row>
    <row r="2781" spans="1:2" x14ac:dyDescent="0.2">
      <c r="A2781">
        <v>0.16</v>
      </c>
      <c r="B2781" t="str">
        <f t="shared" si="43"/>
        <v>NO</v>
      </c>
    </row>
    <row r="2782" spans="1:2" x14ac:dyDescent="0.2">
      <c r="A2782">
        <v>0.05</v>
      </c>
      <c r="B2782" t="str">
        <f t="shared" si="43"/>
        <v>NO</v>
      </c>
    </row>
    <row r="2783" spans="1:2" x14ac:dyDescent="0.2">
      <c r="A2783">
        <v>165.86</v>
      </c>
      <c r="B2783" t="str">
        <f t="shared" si="43"/>
        <v>YES</v>
      </c>
    </row>
    <row r="2784" spans="1:2" x14ac:dyDescent="0.2">
      <c r="A2784">
        <v>0.94</v>
      </c>
      <c r="B2784" t="str">
        <f t="shared" si="43"/>
        <v>NO</v>
      </c>
    </row>
    <row r="2785" spans="1:2" x14ac:dyDescent="0.2">
      <c r="A2785">
        <v>26.55</v>
      </c>
      <c r="B2785" t="str">
        <f t="shared" si="43"/>
        <v>YES</v>
      </c>
    </row>
    <row r="2786" spans="1:2" x14ac:dyDescent="0.2">
      <c r="A2786">
        <v>0.43</v>
      </c>
      <c r="B2786" t="str">
        <f t="shared" si="43"/>
        <v>NO</v>
      </c>
    </row>
    <row r="2787" spans="1:2" x14ac:dyDescent="0.2">
      <c r="A2787">
        <v>57.72</v>
      </c>
      <c r="B2787" t="str">
        <f t="shared" si="43"/>
        <v>YES</v>
      </c>
    </row>
    <row r="2788" spans="1:2" x14ac:dyDescent="0.2">
      <c r="A2788">
        <v>0.42</v>
      </c>
      <c r="B2788" t="str">
        <f t="shared" si="43"/>
        <v>NO</v>
      </c>
    </row>
    <row r="2789" spans="1:2" x14ac:dyDescent="0.2">
      <c r="A2789">
        <v>0.61</v>
      </c>
      <c r="B2789" t="str">
        <f t="shared" si="43"/>
        <v>NO</v>
      </c>
    </row>
    <row r="2790" spans="1:2" x14ac:dyDescent="0.2">
      <c r="A2790">
        <v>2.4500000000000002</v>
      </c>
      <c r="B2790" t="str">
        <f t="shared" si="43"/>
        <v>NO</v>
      </c>
    </row>
    <row r="2791" spans="1:2" x14ac:dyDescent="0.2">
      <c r="A2791">
        <v>155.41999999999999</v>
      </c>
      <c r="B2791" t="str">
        <f t="shared" si="43"/>
        <v>YES</v>
      </c>
    </row>
    <row r="2792" spans="1:2" x14ac:dyDescent="0.2">
      <c r="A2792">
        <v>731.18</v>
      </c>
      <c r="B2792" t="str">
        <f t="shared" si="43"/>
        <v>YES</v>
      </c>
    </row>
    <row r="2793" spans="1:2" x14ac:dyDescent="0.2">
      <c r="A2793">
        <v>18.54</v>
      </c>
      <c r="B2793" t="str">
        <f t="shared" si="43"/>
        <v>YES</v>
      </c>
    </row>
    <row r="2794" spans="1:2" x14ac:dyDescent="0.2">
      <c r="A2794">
        <v>64.58</v>
      </c>
      <c r="B2794" t="str">
        <f t="shared" si="43"/>
        <v>YES</v>
      </c>
    </row>
    <row r="2795" spans="1:2" x14ac:dyDescent="0.2">
      <c r="A2795">
        <v>5.88</v>
      </c>
      <c r="B2795" t="str">
        <f t="shared" si="43"/>
        <v>YES</v>
      </c>
    </row>
    <row r="2796" spans="1:2" x14ac:dyDescent="0.2">
      <c r="A2796">
        <v>197.6</v>
      </c>
      <c r="B2796" t="str">
        <f t="shared" si="43"/>
        <v>YES</v>
      </c>
    </row>
    <row r="2797" spans="1:2" x14ac:dyDescent="0.2">
      <c r="A2797">
        <v>29.97</v>
      </c>
      <c r="B2797" t="str">
        <f t="shared" si="43"/>
        <v>YES</v>
      </c>
    </row>
    <row r="2798" spans="1:2" x14ac:dyDescent="0.2">
      <c r="A2798">
        <v>42.56</v>
      </c>
      <c r="B2798" t="str">
        <f t="shared" si="43"/>
        <v>YES</v>
      </c>
    </row>
    <row r="2799" spans="1:2" x14ac:dyDescent="0.2">
      <c r="A2799">
        <v>63.75</v>
      </c>
      <c r="B2799" t="str">
        <f t="shared" si="43"/>
        <v>YES</v>
      </c>
    </row>
    <row r="2800" spans="1:2" x14ac:dyDescent="0.2">
      <c r="A2800">
        <v>42</v>
      </c>
      <c r="B2800" t="str">
        <f t="shared" si="43"/>
        <v>YES</v>
      </c>
    </row>
    <row r="2801" spans="1:2" x14ac:dyDescent="0.2">
      <c r="A2801">
        <v>63.13</v>
      </c>
      <c r="B2801" t="str">
        <f t="shared" si="43"/>
        <v>YES</v>
      </c>
    </row>
    <row r="2802" spans="1:2" x14ac:dyDescent="0.2">
      <c r="A2802">
        <v>2.16</v>
      </c>
      <c r="B2802" t="str">
        <f t="shared" si="43"/>
        <v>NO</v>
      </c>
    </row>
    <row r="2803" spans="1:2" x14ac:dyDescent="0.2">
      <c r="A2803">
        <v>2.65</v>
      </c>
      <c r="B2803" t="str">
        <f t="shared" si="43"/>
        <v>NO</v>
      </c>
    </row>
    <row r="2804" spans="1:2" x14ac:dyDescent="0.2">
      <c r="A2804">
        <v>1.46</v>
      </c>
      <c r="B2804" t="str">
        <f t="shared" si="43"/>
        <v>NO</v>
      </c>
    </row>
    <row r="2805" spans="1:2" x14ac:dyDescent="0.2">
      <c r="A2805">
        <v>19.489999999999998</v>
      </c>
      <c r="B2805" t="str">
        <f t="shared" si="43"/>
        <v>YES</v>
      </c>
    </row>
    <row r="2806" spans="1:2" x14ac:dyDescent="0.2">
      <c r="A2806">
        <v>0.14000000000000001</v>
      </c>
      <c r="B2806" t="str">
        <f t="shared" si="43"/>
        <v>NO</v>
      </c>
    </row>
    <row r="2807" spans="1:2" x14ac:dyDescent="0.2">
      <c r="A2807">
        <v>0.08</v>
      </c>
      <c r="B2807" t="str">
        <f t="shared" si="43"/>
        <v>NO</v>
      </c>
    </row>
    <row r="2808" spans="1:2" x14ac:dyDescent="0.2">
      <c r="A2808">
        <v>0.35</v>
      </c>
      <c r="B2808" t="str">
        <f t="shared" si="43"/>
        <v>NO</v>
      </c>
    </row>
    <row r="2809" spans="1:2" x14ac:dyDescent="0.2">
      <c r="A2809">
        <v>0.18</v>
      </c>
      <c r="B2809" t="str">
        <f t="shared" si="43"/>
        <v>NO</v>
      </c>
    </row>
    <row r="2810" spans="1:2" x14ac:dyDescent="0.2">
      <c r="A2810">
        <v>0.15</v>
      </c>
      <c r="B2810" t="str">
        <f t="shared" si="43"/>
        <v>NO</v>
      </c>
    </row>
    <row r="2811" spans="1:2" x14ac:dyDescent="0.2">
      <c r="A2811">
        <v>0.28000000000000003</v>
      </c>
      <c r="B2811" t="str">
        <f t="shared" si="43"/>
        <v>NO</v>
      </c>
    </row>
    <row r="2812" spans="1:2" x14ac:dyDescent="0.2">
      <c r="A2812">
        <v>0.28000000000000003</v>
      </c>
      <c r="B2812" t="str">
        <f t="shared" si="43"/>
        <v>NO</v>
      </c>
    </row>
    <row r="2813" spans="1:2" x14ac:dyDescent="0.2">
      <c r="A2813">
        <v>0.17</v>
      </c>
      <c r="B2813" t="str">
        <f t="shared" si="43"/>
        <v>NO</v>
      </c>
    </row>
    <row r="2814" spans="1:2" x14ac:dyDescent="0.2">
      <c r="A2814">
        <v>0.16</v>
      </c>
      <c r="B2814" t="str">
        <f t="shared" si="43"/>
        <v>NO</v>
      </c>
    </row>
    <row r="2815" spans="1:2" x14ac:dyDescent="0.2">
      <c r="A2815">
        <v>0.31</v>
      </c>
      <c r="B2815" t="str">
        <f t="shared" si="43"/>
        <v>NO</v>
      </c>
    </row>
    <row r="2816" spans="1:2" x14ac:dyDescent="0.2">
      <c r="A2816">
        <v>1.06</v>
      </c>
      <c r="B2816" t="str">
        <f t="shared" si="43"/>
        <v>NO</v>
      </c>
    </row>
    <row r="2817" spans="1:2" x14ac:dyDescent="0.2">
      <c r="A2817">
        <v>0.97</v>
      </c>
      <c r="B2817" t="str">
        <f t="shared" si="43"/>
        <v>NO</v>
      </c>
    </row>
    <row r="2818" spans="1:2" x14ac:dyDescent="0.2">
      <c r="A2818">
        <v>1.07</v>
      </c>
      <c r="B2818" t="str">
        <f t="shared" si="43"/>
        <v>NO</v>
      </c>
    </row>
    <row r="2819" spans="1:2" x14ac:dyDescent="0.2">
      <c r="A2819">
        <v>0.97</v>
      </c>
      <c r="B2819" t="str">
        <f t="shared" ref="B2819:B2882" si="44">IF($A2819&gt;$E$12, "YES", IF($A2819&lt;$E$11, "YES", "NO"))</f>
        <v>NO</v>
      </c>
    </row>
    <row r="2820" spans="1:2" x14ac:dyDescent="0.2">
      <c r="A2820">
        <v>1.17</v>
      </c>
      <c r="B2820" t="str">
        <f t="shared" si="44"/>
        <v>NO</v>
      </c>
    </row>
    <row r="2821" spans="1:2" x14ac:dyDescent="0.2">
      <c r="A2821">
        <v>0.09</v>
      </c>
      <c r="B2821" t="str">
        <f t="shared" si="44"/>
        <v>NO</v>
      </c>
    </row>
    <row r="2822" spans="1:2" x14ac:dyDescent="0.2">
      <c r="A2822">
        <v>0.05</v>
      </c>
      <c r="B2822" t="str">
        <f t="shared" si="44"/>
        <v>NO</v>
      </c>
    </row>
    <row r="2823" spans="1:2" x14ac:dyDescent="0.2">
      <c r="A2823">
        <v>0.19</v>
      </c>
      <c r="B2823" t="str">
        <f t="shared" si="44"/>
        <v>NO</v>
      </c>
    </row>
    <row r="2824" spans="1:2" x14ac:dyDescent="0.2">
      <c r="A2824">
        <v>0.41</v>
      </c>
      <c r="B2824" t="str">
        <f t="shared" si="44"/>
        <v>NO</v>
      </c>
    </row>
    <row r="2825" spans="1:2" x14ac:dyDescent="0.2">
      <c r="A2825">
        <v>0.81</v>
      </c>
      <c r="B2825" t="str">
        <f t="shared" si="44"/>
        <v>NO</v>
      </c>
    </row>
    <row r="2826" spans="1:2" x14ac:dyDescent="0.2">
      <c r="A2826">
        <v>0.25</v>
      </c>
      <c r="B2826" t="str">
        <f t="shared" si="44"/>
        <v>NO</v>
      </c>
    </row>
    <row r="2827" spans="1:2" x14ac:dyDescent="0.2">
      <c r="A2827">
        <v>1.06</v>
      </c>
      <c r="B2827" t="str">
        <f t="shared" si="44"/>
        <v>NO</v>
      </c>
    </row>
    <row r="2828" spans="1:2" x14ac:dyDescent="0.2">
      <c r="A2828">
        <v>0.26</v>
      </c>
      <c r="B2828" t="str">
        <f t="shared" si="44"/>
        <v>NO</v>
      </c>
    </row>
    <row r="2829" spans="1:2" x14ac:dyDescent="0.2">
      <c r="A2829">
        <v>0.34</v>
      </c>
      <c r="B2829" t="str">
        <f t="shared" si="44"/>
        <v>NO</v>
      </c>
    </row>
    <row r="2830" spans="1:2" x14ac:dyDescent="0.2">
      <c r="A2830">
        <v>0.23</v>
      </c>
      <c r="B2830" t="str">
        <f t="shared" si="44"/>
        <v>NO</v>
      </c>
    </row>
    <row r="2831" spans="1:2" x14ac:dyDescent="0.2">
      <c r="A2831">
        <v>0.9</v>
      </c>
      <c r="B2831" t="str">
        <f t="shared" si="44"/>
        <v>NO</v>
      </c>
    </row>
    <row r="2832" spans="1:2" x14ac:dyDescent="0.2">
      <c r="A2832">
        <v>0.41</v>
      </c>
      <c r="B2832" t="str">
        <f t="shared" si="44"/>
        <v>NO</v>
      </c>
    </row>
    <row r="2833" spans="1:2" x14ac:dyDescent="0.2">
      <c r="A2833">
        <v>0.7</v>
      </c>
      <c r="B2833" t="str">
        <f t="shared" si="44"/>
        <v>NO</v>
      </c>
    </row>
    <row r="2834" spans="1:2" x14ac:dyDescent="0.2">
      <c r="A2834">
        <v>0.44</v>
      </c>
      <c r="B2834" t="str">
        <f t="shared" si="44"/>
        <v>NO</v>
      </c>
    </row>
    <row r="2835" spans="1:2" x14ac:dyDescent="0.2">
      <c r="A2835">
        <v>0.25</v>
      </c>
      <c r="B2835" t="str">
        <f t="shared" si="44"/>
        <v>NO</v>
      </c>
    </row>
    <row r="2836" spans="1:2" x14ac:dyDescent="0.2">
      <c r="A2836">
        <v>0.44</v>
      </c>
      <c r="B2836" t="str">
        <f t="shared" si="44"/>
        <v>NO</v>
      </c>
    </row>
    <row r="2837" spans="1:2" x14ac:dyDescent="0.2">
      <c r="A2837">
        <v>0.37</v>
      </c>
      <c r="B2837" t="str">
        <f t="shared" si="44"/>
        <v>NO</v>
      </c>
    </row>
    <row r="2838" spans="1:2" x14ac:dyDescent="0.2">
      <c r="A2838">
        <v>0.33</v>
      </c>
      <c r="B2838" t="str">
        <f t="shared" si="44"/>
        <v>NO</v>
      </c>
    </row>
    <row r="2839" spans="1:2" x14ac:dyDescent="0.2">
      <c r="A2839">
        <v>0.41</v>
      </c>
      <c r="B2839" t="str">
        <f t="shared" si="44"/>
        <v>NO</v>
      </c>
    </row>
    <row r="2840" spans="1:2" x14ac:dyDescent="0.2">
      <c r="A2840">
        <v>0.19</v>
      </c>
      <c r="B2840" t="str">
        <f t="shared" si="44"/>
        <v>NO</v>
      </c>
    </row>
    <row r="2841" spans="1:2" x14ac:dyDescent="0.2">
      <c r="A2841">
        <v>0.37</v>
      </c>
      <c r="B2841" t="str">
        <f t="shared" si="44"/>
        <v>NO</v>
      </c>
    </row>
    <row r="2842" spans="1:2" x14ac:dyDescent="0.2">
      <c r="A2842">
        <v>0.43</v>
      </c>
      <c r="B2842" t="str">
        <f t="shared" si="44"/>
        <v>NO</v>
      </c>
    </row>
    <row r="2843" spans="1:2" x14ac:dyDescent="0.2">
      <c r="A2843">
        <v>0.26</v>
      </c>
      <c r="B2843" t="str">
        <f t="shared" si="44"/>
        <v>NO</v>
      </c>
    </row>
    <row r="2844" spans="1:2" x14ac:dyDescent="0.2">
      <c r="A2844">
        <v>0.77</v>
      </c>
      <c r="B2844" t="str">
        <f t="shared" si="44"/>
        <v>NO</v>
      </c>
    </row>
    <row r="2845" spans="1:2" x14ac:dyDescent="0.2">
      <c r="A2845">
        <v>0.53</v>
      </c>
      <c r="B2845" t="str">
        <f t="shared" si="44"/>
        <v>NO</v>
      </c>
    </row>
    <row r="2846" spans="1:2" x14ac:dyDescent="0.2">
      <c r="A2846">
        <v>0.24</v>
      </c>
      <c r="B2846" t="str">
        <f t="shared" si="44"/>
        <v>NO</v>
      </c>
    </row>
    <row r="2847" spans="1:2" x14ac:dyDescent="0.2">
      <c r="A2847">
        <v>0.14000000000000001</v>
      </c>
      <c r="B2847" t="str">
        <f t="shared" si="44"/>
        <v>NO</v>
      </c>
    </row>
    <row r="2848" spans="1:2" x14ac:dyDescent="0.2">
      <c r="A2848">
        <v>0.25</v>
      </c>
      <c r="B2848" t="str">
        <f t="shared" si="44"/>
        <v>NO</v>
      </c>
    </row>
    <row r="2849" spans="1:2" x14ac:dyDescent="0.2">
      <c r="A2849">
        <v>1.25</v>
      </c>
      <c r="B2849" t="str">
        <f t="shared" si="44"/>
        <v>NO</v>
      </c>
    </row>
    <row r="2850" spans="1:2" x14ac:dyDescent="0.2">
      <c r="A2850">
        <v>1.25</v>
      </c>
      <c r="B2850" t="str">
        <f t="shared" si="44"/>
        <v>NO</v>
      </c>
    </row>
    <row r="2851" spans="1:2" x14ac:dyDescent="0.2">
      <c r="A2851">
        <v>1.19</v>
      </c>
      <c r="B2851" t="str">
        <f t="shared" si="44"/>
        <v>NO</v>
      </c>
    </row>
    <row r="2852" spans="1:2" x14ac:dyDescent="0.2">
      <c r="A2852">
        <v>0.53</v>
      </c>
      <c r="B2852" t="str">
        <f t="shared" si="44"/>
        <v>NO</v>
      </c>
    </row>
    <row r="2853" spans="1:2" x14ac:dyDescent="0.2">
      <c r="A2853">
        <v>1.27</v>
      </c>
      <c r="B2853" t="str">
        <f t="shared" si="44"/>
        <v>NO</v>
      </c>
    </row>
    <row r="2854" spans="1:2" x14ac:dyDescent="0.2">
      <c r="A2854">
        <v>0.96</v>
      </c>
      <c r="B2854" t="str">
        <f t="shared" si="44"/>
        <v>NO</v>
      </c>
    </row>
    <row r="2855" spans="1:2" x14ac:dyDescent="0.2">
      <c r="A2855">
        <v>0.42</v>
      </c>
      <c r="B2855" t="str">
        <f t="shared" si="44"/>
        <v>NO</v>
      </c>
    </row>
    <row r="2856" spans="1:2" x14ac:dyDescent="0.2">
      <c r="A2856">
        <v>0.43</v>
      </c>
      <c r="B2856" t="str">
        <f t="shared" si="44"/>
        <v>NO</v>
      </c>
    </row>
    <row r="2857" spans="1:2" x14ac:dyDescent="0.2">
      <c r="A2857">
        <v>0.49</v>
      </c>
      <c r="B2857" t="str">
        <f t="shared" si="44"/>
        <v>NO</v>
      </c>
    </row>
    <row r="2858" spans="1:2" x14ac:dyDescent="0.2">
      <c r="A2858">
        <v>0.4</v>
      </c>
      <c r="B2858" t="str">
        <f t="shared" si="44"/>
        <v>NO</v>
      </c>
    </row>
    <row r="2859" spans="1:2" x14ac:dyDescent="0.2">
      <c r="A2859">
        <v>0.42</v>
      </c>
      <c r="B2859" t="str">
        <f t="shared" si="44"/>
        <v>NO</v>
      </c>
    </row>
    <row r="2860" spans="1:2" x14ac:dyDescent="0.2">
      <c r="A2860">
        <v>0.97</v>
      </c>
      <c r="B2860" t="str">
        <f t="shared" si="44"/>
        <v>NO</v>
      </c>
    </row>
    <row r="2861" spans="1:2" x14ac:dyDescent="0.2">
      <c r="A2861">
        <v>0.2</v>
      </c>
      <c r="B2861" t="str">
        <f t="shared" si="44"/>
        <v>NO</v>
      </c>
    </row>
    <row r="2862" spans="1:2" x14ac:dyDescent="0.2">
      <c r="A2862">
        <v>0.22</v>
      </c>
      <c r="B2862" t="str">
        <f t="shared" si="44"/>
        <v>NO</v>
      </c>
    </row>
    <row r="2863" spans="1:2" x14ac:dyDescent="0.2">
      <c r="A2863">
        <v>0.16</v>
      </c>
      <c r="B2863" t="str">
        <f t="shared" si="44"/>
        <v>NO</v>
      </c>
    </row>
    <row r="2864" spans="1:2" x14ac:dyDescent="0.2">
      <c r="A2864">
        <v>0.3</v>
      </c>
      <c r="B2864" t="str">
        <f t="shared" si="44"/>
        <v>NO</v>
      </c>
    </row>
    <row r="2865" spans="1:2" x14ac:dyDescent="0.2">
      <c r="A2865">
        <v>0.24</v>
      </c>
      <c r="B2865" t="str">
        <f t="shared" si="44"/>
        <v>NO</v>
      </c>
    </row>
    <row r="2866" spans="1:2" x14ac:dyDescent="0.2">
      <c r="A2866">
        <v>0.26</v>
      </c>
      <c r="B2866" t="str">
        <f t="shared" si="44"/>
        <v>NO</v>
      </c>
    </row>
    <row r="2867" spans="1:2" x14ac:dyDescent="0.2">
      <c r="A2867">
        <v>0.23</v>
      </c>
      <c r="B2867" t="str">
        <f t="shared" si="44"/>
        <v>NO</v>
      </c>
    </row>
    <row r="2868" spans="1:2" x14ac:dyDescent="0.2">
      <c r="A2868">
        <v>0.49</v>
      </c>
      <c r="B2868" t="str">
        <f t="shared" si="44"/>
        <v>NO</v>
      </c>
    </row>
    <row r="2869" spans="1:2" x14ac:dyDescent="0.2">
      <c r="A2869">
        <v>0.62</v>
      </c>
      <c r="B2869" t="str">
        <f t="shared" si="44"/>
        <v>NO</v>
      </c>
    </row>
    <row r="2870" spans="1:2" x14ac:dyDescent="0.2">
      <c r="A2870">
        <v>0.34</v>
      </c>
      <c r="B2870" t="str">
        <f t="shared" si="44"/>
        <v>NO</v>
      </c>
    </row>
    <row r="2871" spans="1:2" x14ac:dyDescent="0.2">
      <c r="A2871">
        <v>0.39</v>
      </c>
      <c r="B2871" t="str">
        <f t="shared" si="44"/>
        <v>NO</v>
      </c>
    </row>
    <row r="2872" spans="1:2" x14ac:dyDescent="0.2">
      <c r="A2872">
        <v>0.33</v>
      </c>
      <c r="B2872" t="str">
        <f t="shared" si="44"/>
        <v>NO</v>
      </c>
    </row>
    <row r="2873" spans="1:2" x14ac:dyDescent="0.2">
      <c r="A2873">
        <v>0.42</v>
      </c>
      <c r="B2873" t="str">
        <f t="shared" si="44"/>
        <v>NO</v>
      </c>
    </row>
    <row r="2874" spans="1:2" x14ac:dyDescent="0.2">
      <c r="A2874">
        <v>0.31</v>
      </c>
      <c r="B2874" t="str">
        <f t="shared" si="44"/>
        <v>NO</v>
      </c>
    </row>
    <row r="2875" spans="1:2" x14ac:dyDescent="0.2">
      <c r="A2875">
        <v>0.39</v>
      </c>
      <c r="B2875" t="str">
        <f t="shared" si="44"/>
        <v>NO</v>
      </c>
    </row>
    <row r="2876" spans="1:2" x14ac:dyDescent="0.2">
      <c r="A2876">
        <v>0.48</v>
      </c>
      <c r="B2876" t="str">
        <f t="shared" si="44"/>
        <v>NO</v>
      </c>
    </row>
    <row r="2877" spans="1:2" x14ac:dyDescent="0.2">
      <c r="A2877">
        <v>0.28999999999999998</v>
      </c>
      <c r="B2877" t="str">
        <f t="shared" si="44"/>
        <v>NO</v>
      </c>
    </row>
    <row r="2878" spans="1:2" x14ac:dyDescent="0.2">
      <c r="A2878">
        <v>0.17</v>
      </c>
      <c r="B2878" t="str">
        <f t="shared" si="44"/>
        <v>NO</v>
      </c>
    </row>
    <row r="2879" spans="1:2" x14ac:dyDescent="0.2">
      <c r="A2879">
        <v>0.39</v>
      </c>
      <c r="B2879" t="str">
        <f t="shared" si="44"/>
        <v>NO</v>
      </c>
    </row>
    <row r="2880" spans="1:2" x14ac:dyDescent="0.2">
      <c r="A2880">
        <v>0.33</v>
      </c>
      <c r="B2880" t="str">
        <f t="shared" si="44"/>
        <v>NO</v>
      </c>
    </row>
    <row r="2881" spans="1:2" x14ac:dyDescent="0.2">
      <c r="A2881">
        <v>0.25</v>
      </c>
      <c r="B2881" t="str">
        <f t="shared" si="44"/>
        <v>NO</v>
      </c>
    </row>
    <row r="2882" spans="1:2" x14ac:dyDescent="0.2">
      <c r="A2882">
        <v>0.38</v>
      </c>
      <c r="B2882" t="str">
        <f t="shared" si="44"/>
        <v>NO</v>
      </c>
    </row>
    <row r="2883" spans="1:2" x14ac:dyDescent="0.2">
      <c r="A2883">
        <v>0.22</v>
      </c>
      <c r="B2883" t="str">
        <f t="shared" ref="B2883:B2946" si="45">IF($A2883&gt;$E$12, "YES", IF($A2883&lt;$E$11, "YES", "NO"))</f>
        <v>NO</v>
      </c>
    </row>
    <row r="2884" spans="1:2" x14ac:dyDescent="0.2">
      <c r="A2884">
        <v>0.37</v>
      </c>
      <c r="B2884" t="str">
        <f t="shared" si="45"/>
        <v>NO</v>
      </c>
    </row>
    <row r="2885" spans="1:2" x14ac:dyDescent="0.2">
      <c r="A2885">
        <v>0.28000000000000003</v>
      </c>
      <c r="B2885" t="str">
        <f t="shared" si="45"/>
        <v>NO</v>
      </c>
    </row>
    <row r="2886" spans="1:2" x14ac:dyDescent="0.2">
      <c r="A2886">
        <v>0.35</v>
      </c>
      <c r="B2886" t="str">
        <f t="shared" si="45"/>
        <v>NO</v>
      </c>
    </row>
    <row r="2887" spans="1:2" x14ac:dyDescent="0.2">
      <c r="A2887">
        <v>0.24</v>
      </c>
      <c r="B2887" t="str">
        <f t="shared" si="45"/>
        <v>NO</v>
      </c>
    </row>
    <row r="2888" spans="1:2" x14ac:dyDescent="0.2">
      <c r="A2888">
        <v>0.18</v>
      </c>
      <c r="B2888" t="str">
        <f t="shared" si="45"/>
        <v>NO</v>
      </c>
    </row>
    <row r="2889" spans="1:2" x14ac:dyDescent="0.2">
      <c r="A2889">
        <v>1.3</v>
      </c>
      <c r="B2889" t="str">
        <f t="shared" si="45"/>
        <v>NO</v>
      </c>
    </row>
    <row r="2890" spans="1:2" x14ac:dyDescent="0.2">
      <c r="A2890">
        <v>1.95</v>
      </c>
      <c r="B2890" t="str">
        <f t="shared" si="45"/>
        <v>NO</v>
      </c>
    </row>
    <row r="2891" spans="1:2" x14ac:dyDescent="0.2">
      <c r="A2891">
        <v>1.36</v>
      </c>
      <c r="B2891" t="str">
        <f t="shared" si="45"/>
        <v>NO</v>
      </c>
    </row>
    <row r="2892" spans="1:2" x14ac:dyDescent="0.2">
      <c r="A2892">
        <v>0.66</v>
      </c>
      <c r="B2892" t="str">
        <f t="shared" si="45"/>
        <v>NO</v>
      </c>
    </row>
    <row r="2893" spans="1:2" x14ac:dyDescent="0.2">
      <c r="A2893">
        <v>0.2</v>
      </c>
      <c r="B2893" t="str">
        <f t="shared" si="45"/>
        <v>NO</v>
      </c>
    </row>
    <row r="2894" spans="1:2" x14ac:dyDescent="0.2">
      <c r="A2894">
        <v>0.28000000000000003</v>
      </c>
      <c r="B2894" t="str">
        <f t="shared" si="45"/>
        <v>NO</v>
      </c>
    </row>
    <row r="2895" spans="1:2" x14ac:dyDescent="0.2">
      <c r="A2895">
        <v>0.41</v>
      </c>
      <c r="B2895" t="str">
        <f t="shared" si="45"/>
        <v>NO</v>
      </c>
    </row>
    <row r="2896" spans="1:2" x14ac:dyDescent="0.2">
      <c r="A2896">
        <v>0.31</v>
      </c>
      <c r="B2896" t="str">
        <f t="shared" si="45"/>
        <v>NO</v>
      </c>
    </row>
    <row r="2897" spans="1:2" x14ac:dyDescent="0.2">
      <c r="A2897">
        <v>0.25</v>
      </c>
      <c r="B2897" t="str">
        <f t="shared" si="45"/>
        <v>NO</v>
      </c>
    </row>
    <row r="2898" spans="1:2" x14ac:dyDescent="0.2">
      <c r="A2898">
        <v>0.56000000000000005</v>
      </c>
      <c r="B2898" t="str">
        <f t="shared" si="45"/>
        <v>NO</v>
      </c>
    </row>
    <row r="2899" spans="1:2" x14ac:dyDescent="0.2">
      <c r="A2899">
        <v>0.38</v>
      </c>
      <c r="B2899" t="str">
        <f t="shared" si="45"/>
        <v>NO</v>
      </c>
    </row>
    <row r="2900" spans="1:2" x14ac:dyDescent="0.2">
      <c r="A2900">
        <v>0.61</v>
      </c>
      <c r="B2900" t="str">
        <f t="shared" si="45"/>
        <v>NO</v>
      </c>
    </row>
    <row r="2901" spans="1:2" x14ac:dyDescent="0.2">
      <c r="A2901">
        <v>0.22</v>
      </c>
      <c r="B2901" t="str">
        <f t="shared" si="45"/>
        <v>NO</v>
      </c>
    </row>
    <row r="2902" spans="1:2" x14ac:dyDescent="0.2">
      <c r="A2902">
        <v>0.45</v>
      </c>
      <c r="B2902" t="str">
        <f t="shared" si="45"/>
        <v>NO</v>
      </c>
    </row>
    <row r="2903" spans="1:2" x14ac:dyDescent="0.2">
      <c r="A2903">
        <v>0.77</v>
      </c>
      <c r="B2903" t="str">
        <f t="shared" si="45"/>
        <v>NO</v>
      </c>
    </row>
    <row r="2904" spans="1:2" x14ac:dyDescent="0.2">
      <c r="A2904">
        <v>3.59</v>
      </c>
      <c r="B2904" t="str">
        <f t="shared" si="45"/>
        <v>NO</v>
      </c>
    </row>
    <row r="2905" spans="1:2" x14ac:dyDescent="0.2">
      <c r="A2905">
        <v>0.77</v>
      </c>
      <c r="B2905" t="str">
        <f t="shared" si="45"/>
        <v>NO</v>
      </c>
    </row>
    <row r="2906" spans="1:2" x14ac:dyDescent="0.2">
      <c r="A2906">
        <v>0.77</v>
      </c>
      <c r="B2906" t="str">
        <f t="shared" si="45"/>
        <v>NO</v>
      </c>
    </row>
    <row r="2907" spans="1:2" x14ac:dyDescent="0.2">
      <c r="A2907">
        <v>0.48</v>
      </c>
      <c r="B2907" t="str">
        <f t="shared" si="45"/>
        <v>NO</v>
      </c>
    </row>
    <row r="2908" spans="1:2" x14ac:dyDescent="0.2">
      <c r="A2908">
        <v>0.74</v>
      </c>
      <c r="B2908" t="str">
        <f t="shared" si="45"/>
        <v>NO</v>
      </c>
    </row>
    <row r="2909" spans="1:2" x14ac:dyDescent="0.2">
      <c r="A2909">
        <v>0.22</v>
      </c>
      <c r="B2909" t="str">
        <f t="shared" si="45"/>
        <v>NO</v>
      </c>
    </row>
    <row r="2910" spans="1:2" x14ac:dyDescent="0.2">
      <c r="A2910">
        <v>0.16</v>
      </c>
      <c r="B2910" t="str">
        <f t="shared" si="45"/>
        <v>NO</v>
      </c>
    </row>
    <row r="2911" spans="1:2" x14ac:dyDescent="0.2">
      <c r="A2911">
        <v>0.72</v>
      </c>
      <c r="B2911" t="str">
        <f t="shared" si="45"/>
        <v>NO</v>
      </c>
    </row>
    <row r="2912" spans="1:2" x14ac:dyDescent="0.2">
      <c r="A2912">
        <v>2.5099999999999998</v>
      </c>
      <c r="B2912" t="str">
        <f t="shared" si="45"/>
        <v>NO</v>
      </c>
    </row>
    <row r="2913" spans="1:2" x14ac:dyDescent="0.2">
      <c r="A2913">
        <v>26.65</v>
      </c>
      <c r="B2913" t="str">
        <f t="shared" si="45"/>
        <v>YES</v>
      </c>
    </row>
    <row r="2914" spans="1:2" x14ac:dyDescent="0.2">
      <c r="A2914">
        <v>77.48</v>
      </c>
      <c r="B2914" t="str">
        <f t="shared" si="45"/>
        <v>YES</v>
      </c>
    </row>
    <row r="2915" spans="1:2" x14ac:dyDescent="0.2">
      <c r="A2915">
        <v>706.25</v>
      </c>
      <c r="B2915" t="str">
        <f t="shared" si="45"/>
        <v>YES</v>
      </c>
    </row>
    <row r="2916" spans="1:2" x14ac:dyDescent="0.2">
      <c r="A2916">
        <v>39.67</v>
      </c>
      <c r="B2916" t="str">
        <f t="shared" si="45"/>
        <v>YES</v>
      </c>
    </row>
    <row r="2917" spans="1:2" x14ac:dyDescent="0.2">
      <c r="A2917">
        <v>0.04</v>
      </c>
      <c r="B2917" t="str">
        <f t="shared" si="45"/>
        <v>NO</v>
      </c>
    </row>
    <row r="2918" spans="1:2" x14ac:dyDescent="0.2">
      <c r="A2918">
        <v>0.1</v>
      </c>
      <c r="B2918" t="str">
        <f t="shared" si="45"/>
        <v>NO</v>
      </c>
    </row>
    <row r="2919" spans="1:2" x14ac:dyDescent="0.2">
      <c r="A2919">
        <v>0.09</v>
      </c>
      <c r="B2919" t="str">
        <f t="shared" si="45"/>
        <v>NO</v>
      </c>
    </row>
    <row r="2920" spans="1:2" x14ac:dyDescent="0.2">
      <c r="A2920">
        <v>0.12</v>
      </c>
      <c r="B2920" t="str">
        <f t="shared" si="45"/>
        <v>NO</v>
      </c>
    </row>
    <row r="2921" spans="1:2" x14ac:dyDescent="0.2">
      <c r="A2921">
        <v>0.21</v>
      </c>
      <c r="B2921" t="str">
        <f t="shared" si="45"/>
        <v>NO</v>
      </c>
    </row>
    <row r="2922" spans="1:2" x14ac:dyDescent="0.2">
      <c r="A2922">
        <v>0.09</v>
      </c>
      <c r="B2922" t="str">
        <f t="shared" si="45"/>
        <v>NO</v>
      </c>
    </row>
    <row r="2923" spans="1:2" x14ac:dyDescent="0.2">
      <c r="A2923">
        <v>0.04</v>
      </c>
      <c r="B2923" t="str">
        <f t="shared" si="45"/>
        <v>NO</v>
      </c>
    </row>
    <row r="2924" spans="1:2" x14ac:dyDescent="0.2">
      <c r="A2924">
        <v>0.05</v>
      </c>
      <c r="B2924" t="str">
        <f t="shared" si="45"/>
        <v>NO</v>
      </c>
    </row>
    <row r="2925" spans="1:2" x14ac:dyDescent="0.2">
      <c r="A2925">
        <v>0.06</v>
      </c>
      <c r="B2925" t="str">
        <f t="shared" si="45"/>
        <v>NO</v>
      </c>
    </row>
    <row r="2926" spans="1:2" x14ac:dyDescent="0.2">
      <c r="A2926">
        <v>0.61</v>
      </c>
      <c r="B2926" t="str">
        <f t="shared" si="45"/>
        <v>NO</v>
      </c>
    </row>
    <row r="2927" spans="1:2" x14ac:dyDescent="0.2">
      <c r="A2927">
        <v>0.76</v>
      </c>
      <c r="B2927" t="str">
        <f t="shared" si="45"/>
        <v>NO</v>
      </c>
    </row>
    <row r="2928" spans="1:2" x14ac:dyDescent="0.2">
      <c r="A2928">
        <v>0.06</v>
      </c>
      <c r="B2928" t="str">
        <f t="shared" si="45"/>
        <v>NO</v>
      </c>
    </row>
    <row r="2929" spans="1:2" x14ac:dyDescent="0.2">
      <c r="A2929">
        <v>0.05</v>
      </c>
      <c r="B2929" t="str">
        <f t="shared" si="45"/>
        <v>NO</v>
      </c>
    </row>
    <row r="2930" spans="1:2" x14ac:dyDescent="0.2">
      <c r="A2930">
        <v>0.06</v>
      </c>
      <c r="B2930" t="str">
        <f t="shared" si="45"/>
        <v>NO</v>
      </c>
    </row>
    <row r="2931" spans="1:2" x14ac:dyDescent="0.2">
      <c r="A2931">
        <v>15.68</v>
      </c>
      <c r="B2931" t="str">
        <f t="shared" si="45"/>
        <v>YES</v>
      </c>
    </row>
    <row r="2932" spans="1:2" x14ac:dyDescent="0.2">
      <c r="A2932">
        <v>10.25</v>
      </c>
      <c r="B2932" t="str">
        <f t="shared" si="45"/>
        <v>YES</v>
      </c>
    </row>
    <row r="2933" spans="1:2" x14ac:dyDescent="0.2">
      <c r="A2933">
        <v>10.92</v>
      </c>
      <c r="B2933" t="str">
        <f t="shared" si="45"/>
        <v>YES</v>
      </c>
    </row>
    <row r="2934" spans="1:2" x14ac:dyDescent="0.2">
      <c r="A2934">
        <v>10.55</v>
      </c>
      <c r="B2934" t="str">
        <f t="shared" si="45"/>
        <v>YES</v>
      </c>
    </row>
    <row r="2935" spans="1:2" x14ac:dyDescent="0.2">
      <c r="A2935">
        <v>15.63</v>
      </c>
      <c r="B2935" t="str">
        <f t="shared" si="45"/>
        <v>YES</v>
      </c>
    </row>
    <row r="2936" spans="1:2" x14ac:dyDescent="0.2">
      <c r="A2936">
        <v>11.83</v>
      </c>
      <c r="B2936" t="str">
        <f t="shared" si="45"/>
        <v>YES</v>
      </c>
    </row>
    <row r="2937" spans="1:2" x14ac:dyDescent="0.2">
      <c r="A2937">
        <v>13.6</v>
      </c>
      <c r="B2937" t="str">
        <f t="shared" si="45"/>
        <v>YES</v>
      </c>
    </row>
    <row r="2938" spans="1:2" x14ac:dyDescent="0.2">
      <c r="A2938">
        <v>0.28999999999999998</v>
      </c>
      <c r="B2938" t="str">
        <f t="shared" si="45"/>
        <v>NO</v>
      </c>
    </row>
    <row r="2939" spans="1:2" x14ac:dyDescent="0.2">
      <c r="A2939">
        <v>40.89</v>
      </c>
      <c r="B2939" t="str">
        <f t="shared" si="45"/>
        <v>YES</v>
      </c>
    </row>
    <row r="2940" spans="1:2" x14ac:dyDescent="0.2">
      <c r="A2940">
        <v>37.1</v>
      </c>
      <c r="B2940" t="str">
        <f t="shared" si="45"/>
        <v>YES</v>
      </c>
    </row>
    <row r="2941" spans="1:2" x14ac:dyDescent="0.2">
      <c r="A2941">
        <v>1.1200000000000001</v>
      </c>
      <c r="B2941" t="str">
        <f t="shared" si="45"/>
        <v>NO</v>
      </c>
    </row>
    <row r="2942" spans="1:2" x14ac:dyDescent="0.2">
      <c r="A2942">
        <v>0.36</v>
      </c>
      <c r="B2942" t="str">
        <f t="shared" si="45"/>
        <v>NO</v>
      </c>
    </row>
    <row r="2943" spans="1:2" x14ac:dyDescent="0.2">
      <c r="A2943">
        <v>0.12</v>
      </c>
      <c r="B2943" t="str">
        <f t="shared" si="45"/>
        <v>NO</v>
      </c>
    </row>
    <row r="2944" spans="1:2" x14ac:dyDescent="0.2">
      <c r="A2944">
        <v>3.73</v>
      </c>
      <c r="B2944" t="str">
        <f t="shared" si="45"/>
        <v>NO</v>
      </c>
    </row>
    <row r="2945" spans="1:2" x14ac:dyDescent="0.2">
      <c r="A2945">
        <v>5.15</v>
      </c>
      <c r="B2945" t="str">
        <f t="shared" si="45"/>
        <v>NO</v>
      </c>
    </row>
    <row r="2946" spans="1:2" x14ac:dyDescent="0.2">
      <c r="A2946">
        <v>7.13</v>
      </c>
      <c r="B2946" t="str">
        <f t="shared" si="45"/>
        <v>YES</v>
      </c>
    </row>
    <row r="2947" spans="1:2" x14ac:dyDescent="0.2">
      <c r="A2947">
        <v>7.38</v>
      </c>
      <c r="B2947" t="str">
        <f t="shared" ref="B2947:B3010" si="46">IF($A2947&gt;$E$12, "YES", IF($A2947&lt;$E$11, "YES", "NO"))</f>
        <v>YES</v>
      </c>
    </row>
    <row r="2948" spans="1:2" x14ac:dyDescent="0.2">
      <c r="A2948">
        <v>7.16</v>
      </c>
      <c r="B2948" t="str">
        <f t="shared" si="46"/>
        <v>YES</v>
      </c>
    </row>
    <row r="2949" spans="1:2" x14ac:dyDescent="0.2">
      <c r="A2949">
        <v>10.09</v>
      </c>
      <c r="B2949" t="str">
        <f t="shared" si="46"/>
        <v>YES</v>
      </c>
    </row>
    <row r="2950" spans="1:2" x14ac:dyDescent="0.2">
      <c r="A2950">
        <v>8.69</v>
      </c>
      <c r="B2950" t="str">
        <f t="shared" si="46"/>
        <v>YES</v>
      </c>
    </row>
    <row r="2951" spans="1:2" x14ac:dyDescent="0.2">
      <c r="A2951">
        <v>8.5</v>
      </c>
      <c r="B2951" t="str">
        <f t="shared" si="46"/>
        <v>YES</v>
      </c>
    </row>
    <row r="2952" spans="1:2" x14ac:dyDescent="0.2">
      <c r="A2952">
        <v>0.08</v>
      </c>
      <c r="B2952" t="str">
        <f t="shared" si="46"/>
        <v>NO</v>
      </c>
    </row>
    <row r="2953" spans="1:2" x14ac:dyDescent="0.2">
      <c r="A2953">
        <v>2.59</v>
      </c>
      <c r="B2953" t="str">
        <f t="shared" si="46"/>
        <v>NO</v>
      </c>
    </row>
    <row r="2954" spans="1:2" x14ac:dyDescent="0.2">
      <c r="A2954">
        <v>7.0000000000000007E-2</v>
      </c>
      <c r="B2954" t="str">
        <f t="shared" si="46"/>
        <v>NO</v>
      </c>
    </row>
    <row r="2955" spans="1:2" x14ac:dyDescent="0.2">
      <c r="A2955">
        <v>0.05</v>
      </c>
      <c r="B2955" t="str">
        <f t="shared" si="46"/>
        <v>NO</v>
      </c>
    </row>
    <row r="2956" spans="1:2" x14ac:dyDescent="0.2">
      <c r="A2956">
        <v>0.3</v>
      </c>
      <c r="B2956" t="str">
        <f t="shared" si="46"/>
        <v>NO</v>
      </c>
    </row>
    <row r="2957" spans="1:2" x14ac:dyDescent="0.2">
      <c r="A2957">
        <v>0.09</v>
      </c>
      <c r="B2957" t="str">
        <f t="shared" si="46"/>
        <v>NO</v>
      </c>
    </row>
    <row r="2958" spans="1:2" x14ac:dyDescent="0.2">
      <c r="A2958">
        <v>0.12</v>
      </c>
      <c r="B2958" t="str">
        <f t="shared" si="46"/>
        <v>NO</v>
      </c>
    </row>
    <row r="2959" spans="1:2" x14ac:dyDescent="0.2">
      <c r="A2959">
        <v>0.06</v>
      </c>
      <c r="B2959" t="str">
        <f t="shared" si="46"/>
        <v>NO</v>
      </c>
    </row>
    <row r="2960" spans="1:2" x14ac:dyDescent="0.2">
      <c r="A2960">
        <v>0.5</v>
      </c>
      <c r="B2960" t="str">
        <f t="shared" si="46"/>
        <v>NO</v>
      </c>
    </row>
    <row r="2961" spans="1:2" x14ac:dyDescent="0.2">
      <c r="A2961">
        <v>0.27</v>
      </c>
      <c r="B2961" t="str">
        <f t="shared" si="46"/>
        <v>NO</v>
      </c>
    </row>
    <row r="2962" spans="1:2" x14ac:dyDescent="0.2">
      <c r="A2962">
        <v>0.34</v>
      </c>
      <c r="B2962" t="str">
        <f t="shared" si="46"/>
        <v>NO</v>
      </c>
    </row>
    <row r="2963" spans="1:2" x14ac:dyDescent="0.2">
      <c r="A2963">
        <v>0.41</v>
      </c>
      <c r="B2963" t="str">
        <f t="shared" si="46"/>
        <v>NO</v>
      </c>
    </row>
    <row r="2964" spans="1:2" x14ac:dyDescent="0.2">
      <c r="A2964">
        <v>0.17</v>
      </c>
      <c r="B2964" t="str">
        <f t="shared" si="46"/>
        <v>NO</v>
      </c>
    </row>
    <row r="2965" spans="1:2" x14ac:dyDescent="0.2">
      <c r="A2965">
        <v>0.19</v>
      </c>
      <c r="B2965" t="str">
        <f t="shared" si="46"/>
        <v>NO</v>
      </c>
    </row>
    <row r="2966" spans="1:2" x14ac:dyDescent="0.2">
      <c r="A2966">
        <v>0.11</v>
      </c>
      <c r="B2966" t="str">
        <f t="shared" si="46"/>
        <v>NO</v>
      </c>
    </row>
    <row r="2967" spans="1:2" x14ac:dyDescent="0.2">
      <c r="A2967">
        <v>0.2</v>
      </c>
      <c r="B2967" t="str">
        <f t="shared" si="46"/>
        <v>NO</v>
      </c>
    </row>
    <row r="2968" spans="1:2" x14ac:dyDescent="0.2">
      <c r="A2968">
        <v>0.17</v>
      </c>
      <c r="B2968" t="str">
        <f t="shared" si="46"/>
        <v>NO</v>
      </c>
    </row>
    <row r="2969" spans="1:2" x14ac:dyDescent="0.2">
      <c r="A2969">
        <v>1.99</v>
      </c>
      <c r="B2969" t="str">
        <f t="shared" si="46"/>
        <v>NO</v>
      </c>
    </row>
    <row r="2970" spans="1:2" x14ac:dyDescent="0.2">
      <c r="A2970">
        <v>0.41</v>
      </c>
      <c r="B2970" t="str">
        <f t="shared" si="46"/>
        <v>NO</v>
      </c>
    </row>
    <row r="2971" spans="1:2" x14ac:dyDescent="0.2">
      <c r="A2971">
        <v>0.11</v>
      </c>
      <c r="B2971" t="str">
        <f t="shared" si="46"/>
        <v>NO</v>
      </c>
    </row>
    <row r="2972" spans="1:2" x14ac:dyDescent="0.2">
      <c r="A2972">
        <v>0.11</v>
      </c>
      <c r="B2972" t="str">
        <f t="shared" si="46"/>
        <v>NO</v>
      </c>
    </row>
    <row r="2973" spans="1:2" x14ac:dyDescent="0.2">
      <c r="A2973">
        <v>0.1</v>
      </c>
      <c r="B2973" t="str">
        <f t="shared" si="46"/>
        <v>NO</v>
      </c>
    </row>
    <row r="2974" spans="1:2" x14ac:dyDescent="0.2">
      <c r="A2974">
        <v>0.12</v>
      </c>
      <c r="B2974" t="str">
        <f t="shared" si="46"/>
        <v>NO</v>
      </c>
    </row>
    <row r="2975" spans="1:2" x14ac:dyDescent="0.2">
      <c r="A2975">
        <v>0.74</v>
      </c>
      <c r="B2975" t="str">
        <f t="shared" si="46"/>
        <v>NO</v>
      </c>
    </row>
    <row r="2976" spans="1:2" x14ac:dyDescent="0.2">
      <c r="A2976">
        <v>0.88</v>
      </c>
      <c r="B2976" t="str">
        <f t="shared" si="46"/>
        <v>NO</v>
      </c>
    </row>
    <row r="2977" spans="1:2" x14ac:dyDescent="0.2">
      <c r="A2977">
        <v>0.24</v>
      </c>
      <c r="B2977" t="str">
        <f t="shared" si="46"/>
        <v>NO</v>
      </c>
    </row>
    <row r="2978" spans="1:2" x14ac:dyDescent="0.2">
      <c r="A2978">
        <v>0</v>
      </c>
      <c r="B2978" t="str">
        <f t="shared" si="46"/>
        <v>NO</v>
      </c>
    </row>
    <row r="2979" spans="1:2" x14ac:dyDescent="0.2">
      <c r="A2979">
        <v>0</v>
      </c>
      <c r="B2979" t="str">
        <f t="shared" si="46"/>
        <v>NO</v>
      </c>
    </row>
    <row r="2980" spans="1:2" x14ac:dyDescent="0.2">
      <c r="A2980">
        <v>0</v>
      </c>
      <c r="B2980" t="str">
        <f t="shared" si="46"/>
        <v>NO</v>
      </c>
    </row>
    <row r="2981" spans="1:2" x14ac:dyDescent="0.2">
      <c r="A2981">
        <v>0.28000000000000003</v>
      </c>
      <c r="B2981" t="str">
        <f t="shared" si="46"/>
        <v>NO</v>
      </c>
    </row>
    <row r="2982" spans="1:2" x14ac:dyDescent="0.2">
      <c r="A2982">
        <v>0.23</v>
      </c>
      <c r="B2982" t="str">
        <f t="shared" si="46"/>
        <v>NO</v>
      </c>
    </row>
    <row r="2983" spans="1:2" x14ac:dyDescent="0.2">
      <c r="A2983">
        <v>0.41</v>
      </c>
      <c r="B2983" t="str">
        <f t="shared" si="46"/>
        <v>NO</v>
      </c>
    </row>
    <row r="2984" spans="1:2" x14ac:dyDescent="0.2">
      <c r="A2984">
        <v>12.9</v>
      </c>
      <c r="B2984" t="str">
        <f t="shared" si="46"/>
        <v>YES</v>
      </c>
    </row>
    <row r="2985" spans="1:2" x14ac:dyDescent="0.2">
      <c r="A2985">
        <v>4.7</v>
      </c>
      <c r="B2985" t="str">
        <f t="shared" si="46"/>
        <v>NO</v>
      </c>
    </row>
    <row r="2986" spans="1:2" x14ac:dyDescent="0.2">
      <c r="A2986">
        <v>2.5299999999999998</v>
      </c>
      <c r="B2986" t="str">
        <f t="shared" si="46"/>
        <v>NO</v>
      </c>
    </row>
    <row r="2987" spans="1:2" x14ac:dyDescent="0.2">
      <c r="A2987">
        <v>2.95</v>
      </c>
      <c r="B2987" t="str">
        <f t="shared" si="46"/>
        <v>NO</v>
      </c>
    </row>
    <row r="2988" spans="1:2" x14ac:dyDescent="0.2">
      <c r="A2988">
        <v>0.21</v>
      </c>
      <c r="B2988" t="str">
        <f t="shared" si="46"/>
        <v>NO</v>
      </c>
    </row>
    <row r="2989" spans="1:2" x14ac:dyDescent="0.2">
      <c r="A2989">
        <v>0.12</v>
      </c>
      <c r="B2989" t="str">
        <f t="shared" si="46"/>
        <v>NO</v>
      </c>
    </row>
    <row r="2990" spans="1:2" x14ac:dyDescent="0.2">
      <c r="A2990">
        <v>0.08</v>
      </c>
      <c r="B2990" t="str">
        <f t="shared" si="46"/>
        <v>NO</v>
      </c>
    </row>
    <row r="2991" spans="1:2" x14ac:dyDescent="0.2">
      <c r="A2991">
        <v>7.0000000000000007E-2</v>
      </c>
      <c r="B2991" t="str">
        <f t="shared" si="46"/>
        <v>NO</v>
      </c>
    </row>
    <row r="2992" spans="1:2" x14ac:dyDescent="0.2">
      <c r="A2992">
        <v>0.12</v>
      </c>
      <c r="B2992" t="str">
        <f t="shared" si="46"/>
        <v>NO</v>
      </c>
    </row>
    <row r="2993" spans="1:2" x14ac:dyDescent="0.2">
      <c r="A2993">
        <v>0.16</v>
      </c>
      <c r="B2993" t="str">
        <f t="shared" si="46"/>
        <v>NO</v>
      </c>
    </row>
    <row r="2994" spans="1:2" x14ac:dyDescent="0.2">
      <c r="A2994">
        <v>0.2</v>
      </c>
      <c r="B2994" t="str">
        <f t="shared" si="46"/>
        <v>NO</v>
      </c>
    </row>
    <row r="2995" spans="1:2" x14ac:dyDescent="0.2">
      <c r="A2995">
        <v>0.11</v>
      </c>
      <c r="B2995" t="str">
        <f t="shared" si="46"/>
        <v>NO</v>
      </c>
    </row>
    <row r="2996" spans="1:2" x14ac:dyDescent="0.2">
      <c r="A2996">
        <v>0.2</v>
      </c>
      <c r="B2996" t="str">
        <f t="shared" si="46"/>
        <v>NO</v>
      </c>
    </row>
    <row r="2997" spans="1:2" x14ac:dyDescent="0.2">
      <c r="A2997">
        <v>7.0000000000000007E-2</v>
      </c>
      <c r="B2997" t="str">
        <f t="shared" si="46"/>
        <v>NO</v>
      </c>
    </row>
    <row r="2998" spans="1:2" x14ac:dyDescent="0.2">
      <c r="A2998">
        <v>0.1</v>
      </c>
      <c r="B2998" t="str">
        <f t="shared" si="46"/>
        <v>NO</v>
      </c>
    </row>
    <row r="2999" spans="1:2" x14ac:dyDescent="0.2">
      <c r="A2999">
        <v>0.06</v>
      </c>
      <c r="B2999" t="str">
        <f t="shared" si="46"/>
        <v>NO</v>
      </c>
    </row>
    <row r="3000" spans="1:2" x14ac:dyDescent="0.2">
      <c r="A3000">
        <v>0.09</v>
      </c>
      <c r="B3000" t="str">
        <f t="shared" si="46"/>
        <v>NO</v>
      </c>
    </row>
    <row r="3001" spans="1:2" x14ac:dyDescent="0.2">
      <c r="A3001">
        <v>0.17</v>
      </c>
      <c r="B3001" t="str">
        <f t="shared" si="46"/>
        <v>NO</v>
      </c>
    </row>
    <row r="3002" spans="1:2" x14ac:dyDescent="0.2">
      <c r="A3002">
        <v>0.17</v>
      </c>
      <c r="B3002" t="str">
        <f t="shared" si="46"/>
        <v>NO</v>
      </c>
    </row>
    <row r="3003" spans="1:2" x14ac:dyDescent="0.2">
      <c r="A3003">
        <v>0.16</v>
      </c>
      <c r="B3003" t="str">
        <f t="shared" si="46"/>
        <v>NO</v>
      </c>
    </row>
    <row r="3004" spans="1:2" x14ac:dyDescent="0.2">
      <c r="A3004">
        <v>0.11</v>
      </c>
      <c r="B3004" t="str">
        <f t="shared" si="46"/>
        <v>NO</v>
      </c>
    </row>
    <row r="3005" spans="1:2" x14ac:dyDescent="0.2">
      <c r="A3005">
        <v>87.7</v>
      </c>
      <c r="B3005" t="str">
        <f t="shared" si="46"/>
        <v>YES</v>
      </c>
    </row>
    <row r="3006" spans="1:2" x14ac:dyDescent="0.2">
      <c r="A3006">
        <v>48.14</v>
      </c>
      <c r="B3006" t="str">
        <f t="shared" si="46"/>
        <v>YES</v>
      </c>
    </row>
    <row r="3007" spans="1:2" x14ac:dyDescent="0.2">
      <c r="A3007">
        <v>1.4</v>
      </c>
      <c r="B3007" t="str">
        <f t="shared" si="46"/>
        <v>NO</v>
      </c>
    </row>
    <row r="3008" spans="1:2" x14ac:dyDescent="0.2">
      <c r="A3008">
        <v>15.16</v>
      </c>
      <c r="B3008" t="str">
        <f t="shared" si="46"/>
        <v>YES</v>
      </c>
    </row>
    <row r="3009" spans="1:2" x14ac:dyDescent="0.2">
      <c r="A3009">
        <v>14.29</v>
      </c>
      <c r="B3009" t="str">
        <f t="shared" si="46"/>
        <v>YES</v>
      </c>
    </row>
    <row r="3010" spans="1:2" x14ac:dyDescent="0.2">
      <c r="A3010">
        <v>25.41</v>
      </c>
      <c r="B3010" t="str">
        <f t="shared" si="46"/>
        <v>YES</v>
      </c>
    </row>
    <row r="3011" spans="1:2" x14ac:dyDescent="0.2">
      <c r="A3011">
        <v>16.02</v>
      </c>
      <c r="B3011" t="str">
        <f t="shared" ref="B3011:B3074" si="47">IF($A3011&gt;$E$12, "YES", IF($A3011&lt;$E$11, "YES", "NO"))</f>
        <v>YES</v>
      </c>
    </row>
    <row r="3012" spans="1:2" x14ac:dyDescent="0.2">
      <c r="A3012">
        <v>13.13</v>
      </c>
      <c r="B3012" t="str">
        <f t="shared" si="47"/>
        <v>YES</v>
      </c>
    </row>
    <row r="3013" spans="1:2" x14ac:dyDescent="0.2">
      <c r="A3013">
        <v>15.84</v>
      </c>
      <c r="B3013" t="str">
        <f t="shared" si="47"/>
        <v>YES</v>
      </c>
    </row>
    <row r="3014" spans="1:2" x14ac:dyDescent="0.2">
      <c r="A3014">
        <v>19.75</v>
      </c>
      <c r="B3014" t="str">
        <f t="shared" si="47"/>
        <v>YES</v>
      </c>
    </row>
    <row r="3015" spans="1:2" x14ac:dyDescent="0.2">
      <c r="A3015">
        <v>18.670000000000002</v>
      </c>
      <c r="B3015" t="str">
        <f t="shared" si="47"/>
        <v>YES</v>
      </c>
    </row>
    <row r="3016" spans="1:2" x14ac:dyDescent="0.2">
      <c r="A3016">
        <v>33.090000000000003</v>
      </c>
      <c r="B3016" t="str">
        <f t="shared" si="47"/>
        <v>YES</v>
      </c>
    </row>
    <row r="3017" spans="1:2" x14ac:dyDescent="0.2">
      <c r="A3017">
        <v>33.04</v>
      </c>
      <c r="B3017" t="str">
        <f t="shared" si="47"/>
        <v>YES</v>
      </c>
    </row>
    <row r="3018" spans="1:2" x14ac:dyDescent="0.2">
      <c r="A3018">
        <v>15.76</v>
      </c>
      <c r="B3018" t="str">
        <f t="shared" si="47"/>
        <v>YES</v>
      </c>
    </row>
    <row r="3019" spans="1:2" x14ac:dyDescent="0.2">
      <c r="A3019">
        <v>31.38</v>
      </c>
      <c r="B3019" t="str">
        <f t="shared" si="47"/>
        <v>YES</v>
      </c>
    </row>
    <row r="3020" spans="1:2" x14ac:dyDescent="0.2">
      <c r="A3020">
        <v>33.29</v>
      </c>
      <c r="B3020" t="str">
        <f t="shared" si="47"/>
        <v>YES</v>
      </c>
    </row>
    <row r="3021" spans="1:2" x14ac:dyDescent="0.2">
      <c r="A3021">
        <v>1.81</v>
      </c>
      <c r="B3021" t="str">
        <f t="shared" si="47"/>
        <v>NO</v>
      </c>
    </row>
    <row r="3022" spans="1:2" x14ac:dyDescent="0.2">
      <c r="A3022">
        <v>0.46</v>
      </c>
      <c r="B3022" t="str">
        <f t="shared" si="47"/>
        <v>NO</v>
      </c>
    </row>
    <row r="3023" spans="1:2" x14ac:dyDescent="0.2">
      <c r="A3023">
        <v>0.74</v>
      </c>
      <c r="B3023" t="str">
        <f t="shared" si="47"/>
        <v>NO</v>
      </c>
    </row>
    <row r="3024" spans="1:2" x14ac:dyDescent="0.2">
      <c r="A3024">
        <v>1.04</v>
      </c>
      <c r="B3024" t="str">
        <f t="shared" si="47"/>
        <v>NO</v>
      </c>
    </row>
    <row r="3025" spans="1:2" x14ac:dyDescent="0.2">
      <c r="A3025">
        <v>0.79</v>
      </c>
      <c r="B3025" t="str">
        <f t="shared" si="47"/>
        <v>NO</v>
      </c>
    </row>
    <row r="3026" spans="1:2" x14ac:dyDescent="0.2">
      <c r="A3026">
        <v>1.27</v>
      </c>
      <c r="B3026" t="str">
        <f t="shared" si="47"/>
        <v>NO</v>
      </c>
    </row>
    <row r="3027" spans="1:2" x14ac:dyDescent="0.2">
      <c r="A3027">
        <v>0.11</v>
      </c>
      <c r="B3027" t="str">
        <f t="shared" si="47"/>
        <v>NO</v>
      </c>
    </row>
    <row r="3028" spans="1:2" x14ac:dyDescent="0.2">
      <c r="A3028">
        <v>0.18</v>
      </c>
      <c r="B3028" t="str">
        <f t="shared" si="47"/>
        <v>NO</v>
      </c>
    </row>
    <row r="3029" spans="1:2" x14ac:dyDescent="0.2">
      <c r="A3029">
        <v>0.02</v>
      </c>
      <c r="B3029" t="str">
        <f t="shared" si="47"/>
        <v>NO</v>
      </c>
    </row>
    <row r="3030" spans="1:2" x14ac:dyDescent="0.2">
      <c r="A3030">
        <v>0.06</v>
      </c>
      <c r="B3030" t="str">
        <f t="shared" si="47"/>
        <v>NO</v>
      </c>
    </row>
    <row r="3031" spans="1:2" x14ac:dyDescent="0.2">
      <c r="A3031">
        <v>0.04</v>
      </c>
      <c r="B3031" t="str">
        <f t="shared" si="47"/>
        <v>NO</v>
      </c>
    </row>
    <row r="3032" spans="1:2" x14ac:dyDescent="0.2">
      <c r="A3032">
        <v>1.3</v>
      </c>
      <c r="B3032" t="str">
        <f t="shared" si="47"/>
        <v>NO</v>
      </c>
    </row>
    <row r="3033" spans="1:2" x14ac:dyDescent="0.2">
      <c r="A3033">
        <v>0.8</v>
      </c>
      <c r="B3033" t="str">
        <f t="shared" si="47"/>
        <v>NO</v>
      </c>
    </row>
    <row r="3034" spans="1:2" x14ac:dyDescent="0.2">
      <c r="A3034">
        <v>0</v>
      </c>
      <c r="B3034" t="str">
        <f t="shared" si="47"/>
        <v>NO</v>
      </c>
    </row>
    <row r="3035" spans="1:2" x14ac:dyDescent="0.2">
      <c r="A3035">
        <v>0.32</v>
      </c>
      <c r="B3035" t="str">
        <f t="shared" si="47"/>
        <v>NO</v>
      </c>
    </row>
    <row r="3036" spans="1:2" x14ac:dyDescent="0.2">
      <c r="A3036">
        <v>0.34</v>
      </c>
      <c r="B3036" t="str">
        <f t="shared" si="47"/>
        <v>NO</v>
      </c>
    </row>
    <row r="3037" spans="1:2" x14ac:dyDescent="0.2">
      <c r="A3037">
        <v>0.31</v>
      </c>
      <c r="B3037" t="str">
        <f t="shared" si="47"/>
        <v>NO</v>
      </c>
    </row>
    <row r="3038" spans="1:2" x14ac:dyDescent="0.2">
      <c r="A3038">
        <v>0.54</v>
      </c>
      <c r="B3038" t="str">
        <f t="shared" si="47"/>
        <v>NO</v>
      </c>
    </row>
    <row r="3039" spans="1:2" x14ac:dyDescent="0.2">
      <c r="A3039">
        <v>0.52</v>
      </c>
      <c r="B3039" t="str">
        <f t="shared" si="47"/>
        <v>NO</v>
      </c>
    </row>
    <row r="3040" spans="1:2" x14ac:dyDescent="0.2">
      <c r="A3040">
        <v>0.6</v>
      </c>
      <c r="B3040" t="str">
        <f t="shared" si="47"/>
        <v>NO</v>
      </c>
    </row>
    <row r="3041" spans="1:2" x14ac:dyDescent="0.2">
      <c r="A3041">
        <v>1.17</v>
      </c>
      <c r="B3041" t="str">
        <f t="shared" si="47"/>
        <v>NO</v>
      </c>
    </row>
    <row r="3042" spans="1:2" x14ac:dyDescent="0.2">
      <c r="A3042">
        <v>3.23</v>
      </c>
      <c r="B3042" t="str">
        <f t="shared" si="47"/>
        <v>NO</v>
      </c>
    </row>
    <row r="3043" spans="1:2" x14ac:dyDescent="0.2">
      <c r="A3043">
        <v>3.04</v>
      </c>
      <c r="B3043" t="str">
        <f t="shared" si="47"/>
        <v>NO</v>
      </c>
    </row>
    <row r="3044" spans="1:2" x14ac:dyDescent="0.2">
      <c r="A3044">
        <v>1.64</v>
      </c>
      <c r="B3044" t="str">
        <f t="shared" si="47"/>
        <v>NO</v>
      </c>
    </row>
    <row r="3045" spans="1:2" x14ac:dyDescent="0.2">
      <c r="A3045">
        <v>0.08</v>
      </c>
      <c r="B3045" t="str">
        <f t="shared" si="47"/>
        <v>NO</v>
      </c>
    </row>
    <row r="3046" spans="1:2" x14ac:dyDescent="0.2">
      <c r="A3046">
        <v>0.12</v>
      </c>
      <c r="B3046" t="str">
        <f t="shared" si="47"/>
        <v>NO</v>
      </c>
    </row>
    <row r="3047" spans="1:2" x14ac:dyDescent="0.2">
      <c r="A3047">
        <v>0.18</v>
      </c>
      <c r="B3047" t="str">
        <f t="shared" si="47"/>
        <v>NO</v>
      </c>
    </row>
    <row r="3048" spans="1:2" x14ac:dyDescent="0.2">
      <c r="A3048">
        <v>0.38</v>
      </c>
      <c r="B3048" t="str">
        <f t="shared" si="47"/>
        <v>NO</v>
      </c>
    </row>
    <row r="3049" spans="1:2" x14ac:dyDescent="0.2">
      <c r="A3049">
        <v>0.36</v>
      </c>
      <c r="B3049" t="str">
        <f t="shared" si="47"/>
        <v>NO</v>
      </c>
    </row>
    <row r="3050" spans="1:2" x14ac:dyDescent="0.2">
      <c r="A3050">
        <v>0.32</v>
      </c>
      <c r="B3050" t="str">
        <f t="shared" si="47"/>
        <v>NO</v>
      </c>
    </row>
    <row r="3051" spans="1:2" x14ac:dyDescent="0.2">
      <c r="A3051">
        <v>1.67</v>
      </c>
      <c r="B3051" t="str">
        <f t="shared" si="47"/>
        <v>NO</v>
      </c>
    </row>
    <row r="3052" spans="1:2" x14ac:dyDescent="0.2">
      <c r="A3052">
        <v>0.1</v>
      </c>
      <c r="B3052" t="str">
        <f t="shared" si="47"/>
        <v>NO</v>
      </c>
    </row>
    <row r="3053" spans="1:2" x14ac:dyDescent="0.2">
      <c r="A3053">
        <v>0.15</v>
      </c>
      <c r="B3053" t="str">
        <f t="shared" si="47"/>
        <v>NO</v>
      </c>
    </row>
    <row r="3054" spans="1:2" x14ac:dyDescent="0.2">
      <c r="A3054">
        <v>0.16</v>
      </c>
      <c r="B3054" t="str">
        <f t="shared" si="47"/>
        <v>NO</v>
      </c>
    </row>
    <row r="3055" spans="1:2" x14ac:dyDescent="0.2">
      <c r="A3055">
        <v>0</v>
      </c>
      <c r="B3055" t="str">
        <f t="shared" si="47"/>
        <v>NO</v>
      </c>
    </row>
    <row r="3056" spans="1:2" x14ac:dyDescent="0.2">
      <c r="A3056">
        <v>0</v>
      </c>
      <c r="B3056" t="str">
        <f t="shared" si="47"/>
        <v>NO</v>
      </c>
    </row>
    <row r="3057" spans="1:2" x14ac:dyDescent="0.2">
      <c r="A3057">
        <v>3.41</v>
      </c>
      <c r="B3057" t="str">
        <f t="shared" si="47"/>
        <v>NO</v>
      </c>
    </row>
    <row r="3058" spans="1:2" x14ac:dyDescent="0.2">
      <c r="A3058">
        <v>0.46</v>
      </c>
      <c r="B3058" t="str">
        <f t="shared" si="47"/>
        <v>NO</v>
      </c>
    </row>
    <row r="3059" spans="1:2" x14ac:dyDescent="0.2">
      <c r="A3059">
        <v>0.51</v>
      </c>
      <c r="B3059" t="str">
        <f t="shared" si="47"/>
        <v>NO</v>
      </c>
    </row>
    <row r="3060" spans="1:2" x14ac:dyDescent="0.2">
      <c r="A3060">
        <v>0.47</v>
      </c>
      <c r="B3060" t="str">
        <f t="shared" si="47"/>
        <v>NO</v>
      </c>
    </row>
    <row r="3061" spans="1:2" x14ac:dyDescent="0.2">
      <c r="A3061">
        <v>1</v>
      </c>
      <c r="B3061" t="str">
        <f t="shared" si="47"/>
        <v>NO</v>
      </c>
    </row>
    <row r="3062" spans="1:2" x14ac:dyDescent="0.2">
      <c r="A3062">
        <v>0.93</v>
      </c>
      <c r="B3062" t="str">
        <f t="shared" si="47"/>
        <v>NO</v>
      </c>
    </row>
    <row r="3063" spans="1:2" x14ac:dyDescent="0.2">
      <c r="A3063">
        <v>0.06</v>
      </c>
      <c r="B3063" t="str">
        <f t="shared" si="47"/>
        <v>NO</v>
      </c>
    </row>
    <row r="3064" spans="1:2" x14ac:dyDescent="0.2">
      <c r="A3064">
        <v>0.06</v>
      </c>
      <c r="B3064" t="str">
        <f t="shared" si="47"/>
        <v>NO</v>
      </c>
    </row>
    <row r="3065" spans="1:2" x14ac:dyDescent="0.2">
      <c r="A3065">
        <v>131.91999999999999</v>
      </c>
      <c r="B3065" t="str">
        <f t="shared" si="47"/>
        <v>YES</v>
      </c>
    </row>
    <row r="3066" spans="1:2" x14ac:dyDescent="0.2">
      <c r="A3066">
        <v>142.86000000000001</v>
      </c>
      <c r="B3066" t="str">
        <f t="shared" si="47"/>
        <v>YES</v>
      </c>
    </row>
    <row r="3067" spans="1:2" x14ac:dyDescent="0.2">
      <c r="A3067">
        <v>5.44</v>
      </c>
      <c r="B3067" t="str">
        <f t="shared" si="47"/>
        <v>NO</v>
      </c>
    </row>
    <row r="3068" spans="1:2" x14ac:dyDescent="0.2">
      <c r="A3068">
        <v>0.23</v>
      </c>
      <c r="B3068" t="str">
        <f t="shared" si="47"/>
        <v>NO</v>
      </c>
    </row>
    <row r="3069" spans="1:2" x14ac:dyDescent="0.2">
      <c r="A3069">
        <v>2.15</v>
      </c>
      <c r="B3069" t="str">
        <f t="shared" si="47"/>
        <v>NO</v>
      </c>
    </row>
    <row r="3070" spans="1:2" x14ac:dyDescent="0.2">
      <c r="A3070">
        <v>2.44</v>
      </c>
      <c r="B3070" t="str">
        <f t="shared" si="47"/>
        <v>NO</v>
      </c>
    </row>
    <row r="3071" spans="1:2" x14ac:dyDescent="0.2">
      <c r="A3071">
        <v>1.97</v>
      </c>
      <c r="B3071" t="str">
        <f t="shared" si="47"/>
        <v>NO</v>
      </c>
    </row>
    <row r="3072" spans="1:2" x14ac:dyDescent="0.2">
      <c r="A3072">
        <v>2.0299999999999998</v>
      </c>
      <c r="B3072" t="str">
        <f t="shared" si="47"/>
        <v>NO</v>
      </c>
    </row>
    <row r="3073" spans="1:2" x14ac:dyDescent="0.2">
      <c r="A3073">
        <v>2.06</v>
      </c>
      <c r="B3073" t="str">
        <f t="shared" si="47"/>
        <v>NO</v>
      </c>
    </row>
    <row r="3074" spans="1:2" x14ac:dyDescent="0.2">
      <c r="A3074">
        <v>3.05</v>
      </c>
      <c r="B3074" t="str">
        <f t="shared" si="47"/>
        <v>NO</v>
      </c>
    </row>
    <row r="3075" spans="1:2" x14ac:dyDescent="0.2">
      <c r="A3075">
        <v>2.82</v>
      </c>
      <c r="B3075" t="str">
        <f t="shared" ref="B3075:B3137" si="48">IF($A3075&gt;$E$12, "YES", IF($A3075&lt;$E$11, "YES", "NO"))</f>
        <v>NO</v>
      </c>
    </row>
    <row r="3076" spans="1:2" x14ac:dyDescent="0.2">
      <c r="A3076">
        <v>2.4900000000000002</v>
      </c>
      <c r="B3076" t="str">
        <f t="shared" si="48"/>
        <v>NO</v>
      </c>
    </row>
    <row r="3077" spans="1:2" x14ac:dyDescent="0.2">
      <c r="A3077">
        <v>2.4900000000000002</v>
      </c>
      <c r="B3077" t="str">
        <f t="shared" si="48"/>
        <v>NO</v>
      </c>
    </row>
    <row r="3078" spans="1:2" x14ac:dyDescent="0.2">
      <c r="A3078">
        <v>3.08</v>
      </c>
      <c r="B3078" t="str">
        <f t="shared" si="48"/>
        <v>NO</v>
      </c>
    </row>
    <row r="3079" spans="1:2" x14ac:dyDescent="0.2">
      <c r="A3079">
        <v>1.94</v>
      </c>
      <c r="B3079" t="str">
        <f t="shared" si="48"/>
        <v>NO</v>
      </c>
    </row>
    <row r="3080" spans="1:2" x14ac:dyDescent="0.2">
      <c r="A3080">
        <v>2.62</v>
      </c>
      <c r="B3080" t="str">
        <f t="shared" si="48"/>
        <v>NO</v>
      </c>
    </row>
    <row r="3081" spans="1:2" x14ac:dyDescent="0.2">
      <c r="A3081">
        <v>2.68</v>
      </c>
      <c r="B3081" t="str">
        <f t="shared" si="48"/>
        <v>NO</v>
      </c>
    </row>
    <row r="3082" spans="1:2" x14ac:dyDescent="0.2">
      <c r="A3082">
        <v>1.78</v>
      </c>
      <c r="B3082" t="str">
        <f t="shared" si="48"/>
        <v>NO</v>
      </c>
    </row>
    <row r="3083" spans="1:2" x14ac:dyDescent="0.2">
      <c r="A3083">
        <v>2.2400000000000002</v>
      </c>
      <c r="B3083" t="str">
        <f t="shared" si="48"/>
        <v>NO</v>
      </c>
    </row>
    <row r="3084" spans="1:2" x14ac:dyDescent="0.2">
      <c r="A3084">
        <v>2.5499999999999998</v>
      </c>
      <c r="B3084" t="str">
        <f t="shared" si="48"/>
        <v>NO</v>
      </c>
    </row>
    <row r="3085" spans="1:2" x14ac:dyDescent="0.2">
      <c r="A3085">
        <v>2.83</v>
      </c>
      <c r="B3085" t="str">
        <f t="shared" si="48"/>
        <v>NO</v>
      </c>
    </row>
    <row r="3086" spans="1:2" x14ac:dyDescent="0.2">
      <c r="A3086">
        <v>2.33</v>
      </c>
      <c r="B3086" t="str">
        <f t="shared" si="48"/>
        <v>NO</v>
      </c>
    </row>
    <row r="3087" spans="1:2" x14ac:dyDescent="0.2">
      <c r="A3087">
        <v>1.82</v>
      </c>
      <c r="B3087" t="str">
        <f t="shared" si="48"/>
        <v>NO</v>
      </c>
    </row>
    <row r="3088" spans="1:2" x14ac:dyDescent="0.2">
      <c r="A3088">
        <v>2.37</v>
      </c>
      <c r="B3088" t="str">
        <f t="shared" si="48"/>
        <v>NO</v>
      </c>
    </row>
    <row r="3089" spans="1:2" x14ac:dyDescent="0.2">
      <c r="A3089">
        <v>2.13</v>
      </c>
      <c r="B3089" t="str">
        <f t="shared" si="48"/>
        <v>NO</v>
      </c>
    </row>
    <row r="3090" spans="1:2" x14ac:dyDescent="0.2">
      <c r="A3090">
        <v>2.9</v>
      </c>
      <c r="B3090" t="str">
        <f t="shared" si="48"/>
        <v>NO</v>
      </c>
    </row>
    <row r="3091" spans="1:2" x14ac:dyDescent="0.2">
      <c r="A3091">
        <v>3.66</v>
      </c>
      <c r="B3091" t="str">
        <f t="shared" si="48"/>
        <v>NO</v>
      </c>
    </row>
    <row r="3092" spans="1:2" x14ac:dyDescent="0.2">
      <c r="A3092">
        <v>2.1</v>
      </c>
      <c r="B3092" t="str">
        <f t="shared" si="48"/>
        <v>NO</v>
      </c>
    </row>
    <row r="3093" spans="1:2" x14ac:dyDescent="0.2">
      <c r="A3093">
        <v>2.41</v>
      </c>
      <c r="B3093" t="str">
        <f t="shared" si="48"/>
        <v>NO</v>
      </c>
    </row>
    <row r="3094" spans="1:2" x14ac:dyDescent="0.2">
      <c r="A3094">
        <v>2.69</v>
      </c>
      <c r="B3094" t="str">
        <f t="shared" si="48"/>
        <v>NO</v>
      </c>
    </row>
    <row r="3095" spans="1:2" x14ac:dyDescent="0.2">
      <c r="A3095">
        <v>2.7</v>
      </c>
      <c r="B3095" t="str">
        <f t="shared" si="48"/>
        <v>NO</v>
      </c>
    </row>
    <row r="3096" spans="1:2" x14ac:dyDescent="0.2">
      <c r="A3096">
        <v>0.19</v>
      </c>
      <c r="B3096" t="str">
        <f t="shared" si="48"/>
        <v>NO</v>
      </c>
    </row>
    <row r="3097" spans="1:2" x14ac:dyDescent="0.2">
      <c r="A3097">
        <v>0.37</v>
      </c>
      <c r="B3097" t="str">
        <f t="shared" si="48"/>
        <v>NO</v>
      </c>
    </row>
    <row r="3098" spans="1:2" x14ac:dyDescent="0.2">
      <c r="A3098">
        <v>0.3</v>
      </c>
      <c r="B3098" t="str">
        <f t="shared" si="48"/>
        <v>NO</v>
      </c>
    </row>
    <row r="3099" spans="1:2" x14ac:dyDescent="0.2">
      <c r="A3099">
        <v>0.16</v>
      </c>
      <c r="B3099" t="str">
        <f t="shared" si="48"/>
        <v>NO</v>
      </c>
    </row>
    <row r="3100" spans="1:2" x14ac:dyDescent="0.2">
      <c r="A3100">
        <v>0.25</v>
      </c>
      <c r="B3100" t="str">
        <f t="shared" si="48"/>
        <v>NO</v>
      </c>
    </row>
    <row r="3101" spans="1:2" x14ac:dyDescent="0.2">
      <c r="A3101">
        <v>0.44</v>
      </c>
      <c r="B3101" t="str">
        <f t="shared" si="48"/>
        <v>NO</v>
      </c>
    </row>
    <row r="3102" spans="1:2" x14ac:dyDescent="0.2">
      <c r="A3102">
        <v>0.5</v>
      </c>
      <c r="B3102" t="str">
        <f t="shared" si="48"/>
        <v>NO</v>
      </c>
    </row>
    <row r="3103" spans="1:2" x14ac:dyDescent="0.2">
      <c r="A3103">
        <v>0.47</v>
      </c>
      <c r="B3103" t="str">
        <f t="shared" si="48"/>
        <v>NO</v>
      </c>
    </row>
    <row r="3104" spans="1:2" x14ac:dyDescent="0.2">
      <c r="A3104">
        <v>0.42</v>
      </c>
      <c r="B3104" t="str">
        <f t="shared" si="48"/>
        <v>NO</v>
      </c>
    </row>
    <row r="3105" spans="1:2" x14ac:dyDescent="0.2">
      <c r="A3105">
        <v>0.38</v>
      </c>
      <c r="B3105" t="str">
        <f t="shared" si="48"/>
        <v>NO</v>
      </c>
    </row>
    <row r="3106" spans="1:2" x14ac:dyDescent="0.2">
      <c r="A3106">
        <v>0.4</v>
      </c>
      <c r="B3106" t="str">
        <f t="shared" si="48"/>
        <v>NO</v>
      </c>
    </row>
    <row r="3107" spans="1:2" x14ac:dyDescent="0.2">
      <c r="A3107">
        <v>0.3</v>
      </c>
      <c r="B3107" t="str">
        <f t="shared" si="48"/>
        <v>NO</v>
      </c>
    </row>
    <row r="3108" spans="1:2" x14ac:dyDescent="0.2">
      <c r="A3108">
        <v>0.5</v>
      </c>
      <c r="B3108" t="str">
        <f t="shared" si="48"/>
        <v>NO</v>
      </c>
    </row>
    <row r="3109" spans="1:2" x14ac:dyDescent="0.2">
      <c r="A3109">
        <v>0.56000000000000005</v>
      </c>
      <c r="B3109" t="str">
        <f t="shared" si="48"/>
        <v>NO</v>
      </c>
    </row>
    <row r="3110" spans="1:2" x14ac:dyDescent="0.2">
      <c r="A3110">
        <v>0.46</v>
      </c>
      <c r="B3110" t="str">
        <f t="shared" si="48"/>
        <v>NO</v>
      </c>
    </row>
    <row r="3111" spans="1:2" x14ac:dyDescent="0.2">
      <c r="A3111">
        <v>0.41</v>
      </c>
      <c r="B3111" t="str">
        <f t="shared" si="48"/>
        <v>NO</v>
      </c>
    </row>
    <row r="3112" spans="1:2" x14ac:dyDescent="0.2">
      <c r="A3112">
        <v>11.29</v>
      </c>
      <c r="B3112" t="str">
        <f t="shared" si="48"/>
        <v>YES</v>
      </c>
    </row>
    <row r="3113" spans="1:2" x14ac:dyDescent="0.2">
      <c r="A3113">
        <v>113.27</v>
      </c>
      <c r="B3113" t="str">
        <f t="shared" si="48"/>
        <v>YES</v>
      </c>
    </row>
    <row r="3114" spans="1:2" x14ac:dyDescent="0.2">
      <c r="A3114">
        <v>10.42</v>
      </c>
      <c r="B3114" t="str">
        <f t="shared" si="48"/>
        <v>YES</v>
      </c>
    </row>
    <row r="3115" spans="1:2" x14ac:dyDescent="0.2">
      <c r="A3115">
        <v>15.65</v>
      </c>
      <c r="B3115" t="str">
        <f t="shared" si="48"/>
        <v>YES</v>
      </c>
    </row>
    <row r="3116" spans="1:2" x14ac:dyDescent="0.2">
      <c r="A3116">
        <v>0.22</v>
      </c>
      <c r="B3116" t="str">
        <f t="shared" si="48"/>
        <v>NO</v>
      </c>
    </row>
    <row r="3117" spans="1:2" x14ac:dyDescent="0.2">
      <c r="A3117">
        <v>31.66</v>
      </c>
      <c r="B3117" t="str">
        <f t="shared" si="48"/>
        <v>YES</v>
      </c>
    </row>
    <row r="3118" spans="1:2" x14ac:dyDescent="0.2">
      <c r="A3118">
        <v>18.61</v>
      </c>
      <c r="B3118" t="str">
        <f t="shared" si="48"/>
        <v>YES</v>
      </c>
    </row>
    <row r="3119" spans="1:2" x14ac:dyDescent="0.2">
      <c r="A3119">
        <v>72.959999999999994</v>
      </c>
      <c r="B3119" t="str">
        <f t="shared" si="48"/>
        <v>YES</v>
      </c>
    </row>
    <row r="3120" spans="1:2" x14ac:dyDescent="0.2">
      <c r="A3120">
        <v>5.14</v>
      </c>
      <c r="B3120" t="str">
        <f t="shared" si="48"/>
        <v>NO</v>
      </c>
    </row>
    <row r="3121" spans="1:2" x14ac:dyDescent="0.2">
      <c r="A3121">
        <v>0.04</v>
      </c>
      <c r="B3121" t="str">
        <f t="shared" si="48"/>
        <v>NO</v>
      </c>
    </row>
    <row r="3122" spans="1:2" x14ac:dyDescent="0.2">
      <c r="A3122">
        <v>0.11</v>
      </c>
      <c r="B3122" t="str">
        <f t="shared" si="48"/>
        <v>NO</v>
      </c>
    </row>
    <row r="3123" spans="1:2" x14ac:dyDescent="0.2">
      <c r="A3123">
        <v>0.45</v>
      </c>
      <c r="B3123" t="str">
        <f t="shared" si="48"/>
        <v>NO</v>
      </c>
    </row>
    <row r="3124" spans="1:2" x14ac:dyDescent="0.2">
      <c r="A3124">
        <v>0.06</v>
      </c>
      <c r="B3124" t="str">
        <f t="shared" si="48"/>
        <v>NO</v>
      </c>
    </row>
    <row r="3125" spans="1:2" x14ac:dyDescent="0.2">
      <c r="A3125">
        <v>0.05</v>
      </c>
      <c r="B3125" t="str">
        <f t="shared" si="48"/>
        <v>NO</v>
      </c>
    </row>
    <row r="3126" spans="1:2" x14ac:dyDescent="0.2">
      <c r="A3126">
        <v>0.25</v>
      </c>
      <c r="B3126" t="str">
        <f t="shared" si="48"/>
        <v>NO</v>
      </c>
    </row>
    <row r="3127" spans="1:2" x14ac:dyDescent="0.2">
      <c r="A3127">
        <v>0.06</v>
      </c>
      <c r="B3127" t="str">
        <f t="shared" si="48"/>
        <v>NO</v>
      </c>
    </row>
    <row r="3128" spans="1:2" x14ac:dyDescent="0.2">
      <c r="A3128">
        <v>0.11</v>
      </c>
      <c r="B3128" t="str">
        <f t="shared" si="48"/>
        <v>NO</v>
      </c>
    </row>
    <row r="3129" spans="1:2" x14ac:dyDescent="0.2">
      <c r="A3129">
        <v>0.08</v>
      </c>
      <c r="B3129" t="str">
        <f t="shared" si="48"/>
        <v>NO</v>
      </c>
    </row>
    <row r="3130" spans="1:2" x14ac:dyDescent="0.2">
      <c r="A3130">
        <v>0.13</v>
      </c>
      <c r="B3130" t="str">
        <f t="shared" si="48"/>
        <v>NO</v>
      </c>
    </row>
    <row r="3131" spans="1:2" x14ac:dyDescent="0.2">
      <c r="A3131">
        <v>701.93</v>
      </c>
      <c r="B3131" t="str">
        <f t="shared" si="48"/>
        <v>YES</v>
      </c>
    </row>
    <row r="3132" spans="1:2" x14ac:dyDescent="0.2">
      <c r="A3132">
        <v>38.78</v>
      </c>
      <c r="B3132" t="str">
        <f t="shared" si="48"/>
        <v>YES</v>
      </c>
    </row>
    <row r="3133" spans="1:2" x14ac:dyDescent="0.2">
      <c r="A3133">
        <v>13.73</v>
      </c>
      <c r="B3133" t="str">
        <f t="shared" si="48"/>
        <v>YES</v>
      </c>
    </row>
    <row r="3134" spans="1:2" x14ac:dyDescent="0.2">
      <c r="A3134">
        <v>27.3</v>
      </c>
      <c r="B3134" t="str">
        <f t="shared" si="48"/>
        <v>YES</v>
      </c>
    </row>
    <row r="3135" spans="1:2" x14ac:dyDescent="0.2">
      <c r="A3135">
        <v>0.04</v>
      </c>
      <c r="B3135" t="str">
        <f t="shared" si="48"/>
        <v>NO</v>
      </c>
    </row>
    <row r="3136" spans="1:2" x14ac:dyDescent="0.2">
      <c r="A3136">
        <v>17.52</v>
      </c>
      <c r="B3136" t="str">
        <f t="shared" si="48"/>
        <v>YES</v>
      </c>
    </row>
    <row r="3137" spans="1:2" x14ac:dyDescent="0.2">
      <c r="A3137">
        <v>5.88</v>
      </c>
      <c r="B3137" t="str">
        <f t="shared" si="48"/>
        <v>YES</v>
      </c>
    </row>
  </sheetData>
  <autoFilter ref="A1:B3137" xr:uid="{55FB9D5D-3AB9-8848-9504-509FFCCA277C}"/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2020-02-08T23:31:17Z</dcterms:modified>
</cp:coreProperties>
</file>