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24226"/>
  <mc:AlternateContent xmlns:mc="http://schemas.openxmlformats.org/markup-compatibility/2006">
    <mc:Choice Requires="x15">
      <x15ac:absPath xmlns:x15ac="http://schemas.microsoft.com/office/spreadsheetml/2010/11/ac" url="C:\Users\User\Desktop\"/>
    </mc:Choice>
  </mc:AlternateContent>
  <xr:revisionPtr revIDLastSave="0" documentId="13_ncr:1_{9485F5BD-E779-4813-9A6B-1BE63865FA4F}" xr6:coauthVersionLast="47" xr6:coauthVersionMax="47" xr10:uidLastSave="{00000000-0000-0000-0000-000000000000}"/>
  <bookViews>
    <workbookView xWindow="-120" yWindow="-120" windowWidth="24240" windowHeight="13140" firstSheet="2" activeTab="2" xr2:uid="{00000000-000D-0000-FFFF-FFFF00000000}"/>
  </bookViews>
  <sheets>
    <sheet name="Sheet1" sheetId="1" state="hidden" r:id="rId1"/>
    <sheet name="Sheet2" sheetId="2" state="hidden" r:id="rId2"/>
    <sheet name="Dashboard" sheetId="3" r:id="rId3"/>
  </sheets>
  <definedNames>
    <definedName name="_xlnm._FilterDatabase" localSheetId="0" hidden="1">Sheet1!$A$1:$AD$6</definedName>
    <definedName name="Slicer_Device">#N/A</definedName>
    <definedName name="Slicer_Gender">#N/A</definedName>
    <definedName name="Slicer_Genre">#N/A</definedName>
    <definedName name="Slicer_Preferred_Platform">#N/A</definedName>
  </definedNames>
  <calcPr calcId="12451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<sst xmlns="http://schemas.openxmlformats.org/spreadsheetml/2006/main" count="172" uniqueCount="109">
  <si>
    <t>Age</t>
  </si>
  <si>
    <t>Gender</t>
  </si>
  <si>
    <t>Region</t>
  </si>
  <si>
    <t>Device</t>
  </si>
  <si>
    <t>Genre</t>
  </si>
  <si>
    <t>Retention (%)</t>
  </si>
  <si>
    <t>Strategy</t>
  </si>
  <si>
    <t>U001</t>
  </si>
  <si>
    <t>U002</t>
  </si>
  <si>
    <t>U003</t>
  </si>
  <si>
    <t>U004</t>
  </si>
  <si>
    <t>U005</t>
  </si>
  <si>
    <t>Male</t>
  </si>
  <si>
    <t>Female</t>
  </si>
  <si>
    <t>Maharashtra</t>
  </si>
  <si>
    <t>Delhi</t>
  </si>
  <si>
    <t>Tamil Nadu</t>
  </si>
  <si>
    <t>Karnataka</t>
  </si>
  <si>
    <t>Kerala</t>
  </si>
  <si>
    <t>Mobile</t>
  </si>
  <si>
    <t>Smart TV</t>
  </si>
  <si>
    <t>Laptop</t>
  </si>
  <si>
    <t>Tablet</t>
  </si>
  <si>
    <t>Active</t>
  </si>
  <si>
    <t>Trial</t>
  </si>
  <si>
    <t>Cancelled</t>
  </si>
  <si>
    <t>Netflix</t>
  </si>
  <si>
    <t>Amazon Prime</t>
  </si>
  <si>
    <t>Hotstar</t>
  </si>
  <si>
    <t>Zee5</t>
  </si>
  <si>
    <t>YouTube Kids</t>
  </si>
  <si>
    <t>No</t>
  </si>
  <si>
    <t>Yes</t>
  </si>
  <si>
    <t>Thriller</t>
  </si>
  <si>
    <t>Family Drama</t>
  </si>
  <si>
    <t>Sports</t>
  </si>
  <si>
    <t>Regional Language</t>
  </si>
  <si>
    <t>Cartoons</t>
  </si>
  <si>
    <t>Original Content</t>
  </si>
  <si>
    <t>Affordable Subscription</t>
  </si>
  <si>
    <t>Live Sports</t>
  </si>
  <si>
    <t>Lack of Alternatives</t>
  </si>
  <si>
    <t>Easy Interface</t>
  </si>
  <si>
    <t>Moderate</t>
  </si>
  <si>
    <t>Strong</t>
  </si>
  <si>
    <t>Limited</t>
  </si>
  <si>
    <t>Romantic Drama</t>
  </si>
  <si>
    <t>Regional Movies</t>
  </si>
  <si>
    <t>All</t>
  </si>
  <si>
    <t>20-35</t>
  </si>
  <si>
    <t>25-45</t>
  </si>
  <si>
    <t>15-35</t>
  </si>
  <si>
    <t>30-55</t>
  </si>
  <si>
    <t>5-12</t>
  </si>
  <si>
    <t>High price</t>
  </si>
  <si>
    <t>App Speed &amp; Experience</t>
  </si>
  <si>
    <t>UI for Kids</t>
  </si>
  <si>
    <t>Content Variety</t>
  </si>
  <si>
    <t>Parental Controls</t>
  </si>
  <si>
    <t>Introduce lower-tier plans</t>
  </si>
  <si>
    <t>Optimize app performance on low-end devices</t>
  </si>
  <si>
    <t>Simplified Kid-Friendly Interface</t>
  </si>
  <si>
    <t>Add Pan-India Originals</t>
  </si>
  <si>
    <t>Improve custom filters and alerts</t>
  </si>
  <si>
    <t>Increase subscriptions</t>
  </si>
  <si>
    <t>Retention boost</t>
  </si>
  <si>
    <t>Better engagement</t>
  </si>
  <si>
    <t>Wider reach</t>
  </si>
  <si>
    <t>Increased trust</t>
  </si>
  <si>
    <t>Student Discount Plans</t>
  </si>
  <si>
    <t>Multi-Device Bundle Plans</t>
  </si>
  <si>
    <t>Regional Language Subscription Push</t>
  </si>
  <si>
    <t>Kids + Parent Combo Plans</t>
  </si>
  <si>
    <t>Age 18-25</t>
  </si>
  <si>
    <t>Families</t>
  </si>
  <si>
    <t>Tier 2/3 Cities</t>
  </si>
  <si>
    <t>Parents</t>
  </si>
  <si>
    <t>User ID</t>
  </si>
  <si>
    <t>Subscription Status</t>
  </si>
  <si>
    <t>Preferred Platform</t>
  </si>
  <si>
    <t>Watch Hours Per Week</t>
  </si>
  <si>
    <t>Kids Mode Used</t>
  </si>
  <si>
    <t>Favorite Genre</t>
  </si>
  <si>
    <t>Reason For Stickiness</t>
  </si>
  <si>
    <t>Monthly Price</t>
  </si>
  <si>
    <t>Total Users Million</t>
  </si>
  <si>
    <t>Active Users Million</t>
  </si>
  <si>
    <t>Avg Watch Time</t>
  </si>
  <si>
    <t>Kids Content</t>
  </si>
  <si>
    <t>Regional Content</t>
  </si>
  <si>
    <t>HD Available</t>
  </si>
  <si>
    <t>Mobile Plan</t>
  </si>
  <si>
    <t>Watch Count Million</t>
  </si>
  <si>
    <t>Popular Among Gender</t>
  </si>
  <si>
    <t>Age Group</t>
  </si>
  <si>
    <t>Area To Improve</t>
  </si>
  <si>
    <t>Suggested Action</t>
  </si>
  <si>
    <t>Potential Impact</t>
  </si>
  <si>
    <t>Target Group</t>
  </si>
  <si>
    <t>Expected Sales Growth (%)</t>
  </si>
  <si>
    <t>Grand Total</t>
  </si>
  <si>
    <t>Sum of Avg Watch Time</t>
  </si>
  <si>
    <t>Sum of Watch Hours Per Week</t>
  </si>
  <si>
    <t>Preffered Platform</t>
  </si>
  <si>
    <t>Count of Region</t>
  </si>
  <si>
    <t>Count of Subscription Status</t>
  </si>
  <si>
    <t>Sum of Retention (%)</t>
  </si>
  <si>
    <t>Sum of Expected Sales Growth (%)</t>
  </si>
  <si>
    <t>OTT India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</si>
</sst>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4" x14ac:knownFonts="1">
    <font>
      <sz val="11"/>
      <color theme="1"/>
      <name val="Calibri"/>
      <family val="2"/>
      <scheme val="minor"/>
    </font>
    <font>
      <b/>
      <sz val="11"/>
      <color theme="1"/>
      <name val="Calibri"/>
      <family val="2"/>
      <scheme val="minor"/>
    </font>
    <font>
      <b/>
      <sz val="24"/>
      <color theme="0"/>
      <name val="Calibri"/>
      <family val="2"/>
      <scheme val="minor"/>
    </font>
    <font>
      <b/>
      <sz val="24"/>
      <name val="Calibri"/>
      <family val="2"/>
      <scheme val="minor"/>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xf>
    <xf numFmtId="0" fontId="3"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24">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9" defaultPivotStyle="PivotStyleLight16"/>
  <colors>
    <mruColors>
      <color rgb="FF244890"/>
      <color rgb="FF4949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[OTT_India_Analytics.xlsx]Sheet2!PivotTable1</c:name>
    <c:fmtId val="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c:f>
              <c:strCache>
                <c:ptCount val="1"/>
                <c:pt idx="0">
                  <c:v>Sum of Avg Watch Time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Sheet2!$A$3:$A$8</c:f>
              <c:strCache>
                <c:ptCount val="5"/>
                <c:pt idx="0">
                  <c:v>Amazon Prime</c:v>
                </c:pt>
                <c:pt idx="1">
                  <c:v>Hotstar</c:v>
                </c:pt>
                <c:pt idx="2">
                  <c:v>Netflix</c:v>
                </c:pt>
                <c:pt idx="3">
                  <c:v>YouTube Kids</c:v>
                </c:pt>
                <c:pt idx="4">
                  <c:v>Zee5</c:v>
                </c:pt>
              </c:strCache>
            </c:strRef>
          </c:cat>
          <c:val>
            <c:numRef>
              <c:f>Sheet2!$B$3:$B$8</c:f>
              <c:numCache>
                <c:formatCode>General</c:formatCode>
                <c:ptCount val="5"/>
                <c:pt idx="0">
                  <c:v>9.3000000000000007</c:v>
                </c:pt>
                <c:pt idx="1">
                  <c:v>10.199999999999999</c:v>
                </c:pt>
                <c:pt idx="2">
                  <c:v>11.5</c:v>
                </c:pt>
                <c:pt idx="3">
                  <c:v>8.5</c:v>
                </c:pt>
                <c:pt idx="4">
                  <c:v>6.1</c:v>
                </c:pt>
              </c:numCache>
            </c:numRef>
          </c:val>
          <c:extLst>
            <c:ext xmlns:c16="http://schemas.microsoft.com/office/drawing/2014/chart" uri="{C3380CC4-5D6E-409C-BE32-E72D297353CC}">
              <c16:uniqueId val="{00000000-A296-4718-9978-36AF2500E197}"/>
            </c:ext>
          </c:extLst>
        </c:ser>
        <c:ser>
          <c:idx val="1"/>
          <c:order val="1"/>
          <c:tx>
            <c:strRef>
              <c:f>Sheet2!$C$2</c:f>
              <c:strCache>
                <c:ptCount val="1"/>
                <c:pt idx="0">
                  <c:v>Sum of Watch Hours Per Week</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Sheet2!$A$3:$A$8</c:f>
              <c:strCache>
                <c:ptCount val="5"/>
                <c:pt idx="0">
                  <c:v>Amazon Prime</c:v>
                </c:pt>
                <c:pt idx="1">
                  <c:v>Hotstar</c:v>
                </c:pt>
                <c:pt idx="2">
                  <c:v>Netflix</c:v>
                </c:pt>
                <c:pt idx="3">
                  <c:v>YouTube Kids</c:v>
                </c:pt>
                <c:pt idx="4">
                  <c:v>Zee5</c:v>
                </c:pt>
              </c:strCache>
            </c:strRef>
          </c:cat>
          <c:val>
            <c:numRef>
              <c:f>Sheet2!$C$3:$C$8</c:f>
              <c:numCache>
                <c:formatCode>General</c:formatCode>
                <c:ptCount val="5"/>
                <c:pt idx="0">
                  <c:v>8</c:v>
                </c:pt>
                <c:pt idx="1">
                  <c:v>14</c:v>
                </c:pt>
                <c:pt idx="2">
                  <c:v>12</c:v>
                </c:pt>
                <c:pt idx="3">
                  <c:v>10</c:v>
                </c:pt>
                <c:pt idx="4">
                  <c:v>5</c:v>
                </c:pt>
              </c:numCache>
            </c:numRef>
          </c:val>
          <c:extLst>
            <c:ext xmlns:c16="http://schemas.microsoft.com/office/drawing/2014/chart" uri="{C3380CC4-5D6E-409C-BE32-E72D297353CC}">
              <c16:uniqueId val="{00000001-A296-4718-9978-36AF2500E197}"/>
            </c:ext>
          </c:extLst>
        </c:ser>
        <c:dLbls>
          <c:dLblPos val="outEnd"/>
          <c:showLegendKey val="0"/>
          <c:showVal val="1"/>
          <c:showCatName val="0"/>
          <c:showSerName val="0"/>
          <c:showPercent val="0"/>
          <c:showBubbleSize val="0"/>
        </c:dLbls>
        <c:gapWidth val="100"/>
        <c:overlap val="-24"/>
        <c:axId val="2051145055"/>
        <c:axId val="2051142143"/>
      </c:barChart>
      <c:catAx>
        <c:axId val="20511450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1142143"/>
        <c:crosses val="autoZero"/>
        <c:auto val="1"/>
        <c:lblAlgn val="ctr"/>
        <c:lblOffset val="100"/>
        <c:noMultiLvlLbl val="0"/>
      </c:catAx>
      <c:valAx>
        <c:axId val="2051142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114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[OTT_India_Analytics.xlsx]Sheet2!PivotTable6</c:name>
    <c:fmtId val="2"/>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Sheet2!$B$71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Sheet2!$A$72:$A$76</c:f>
              <c:strCache>
                <c:ptCount val="4"/>
                <c:pt idx="0">
                  <c:v>Kids + Parent Combo Plans</c:v>
                </c:pt>
                <c:pt idx="1">
                  <c:v>Multi-Device Bundle Plans</c:v>
                </c:pt>
                <c:pt idx="2">
                  <c:v>Regional Language Subscription Push</c:v>
                </c:pt>
                <c:pt idx="3">
                  <c:v>Student Discount Plans</c:v>
                </c:pt>
              </c:strCache>
            </c:strRef>
          </c:cat>
          <c:val>
            <c:numRef>
              <c:f>Sheet2!$B$72:$B$76</c:f>
              <c:numCache>
                <c:formatCode>General</c:formatCode>
                <c:ptCount val="4"/>
                <c:pt idx="0">
                  <c:v>18</c:v>
                </c:pt>
                <c:pt idx="1">
                  <c:v>15</c:v>
                </c:pt>
                <c:pt idx="2">
                  <c:v>40</c:v>
                </c:pt>
                <c:pt idx="3">
                  <c:v>12</c:v>
                </c:pt>
              </c:numCache>
            </c:numRef>
          </c:val>
          <c:extLst>
            <c:ext xmlns:c16="http://schemas.microsoft.com/office/drawing/2014/chart" uri="{C3380CC4-5D6E-409C-BE32-E72D297353CC}">
              <c16:uniqueId val="{00000000-12BA-439B-946E-3D6BBC3A8FBF}"/>
            </c:ext>
          </c:extLst>
        </c:ser>
        <c:dLbls>
          <c:dLblPos val="inEnd"/>
          <c:showLegendKey val="0"/>
          <c:showVal val="1"/>
          <c:showCatName val="0"/>
          <c:showSerName val="0"/>
          <c:showPercent val="0"/>
          <c:showBubbleSize val="0"/>
        </c:dLbls>
        <c:gapWidth val="115"/>
        <c:overlap val="-20"/>
        <c:axId val="2056471343"/>
        <c:axId val="2056475503"/>
      </c:barChart>
      <c:catAx>
        <c:axId val="20564713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475503"/>
        <c:crosses val="autoZero"/>
        <c:auto val="1"/>
        <c:lblAlgn val="ctr"/>
        <c:lblOffset val="100"/>
        <c:noMultiLvlLbl val="0"/>
      </c:catAx>
      <c:valAx>
        <c:axId val="20564755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47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[OTT_India_Analytics.xlsx]Sheet2!PivotTable3</c:name>
    <c:fmtId val="0"/>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Sheet2!$B$20</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622-443F-A039-54B1DD73CFC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622-443F-A039-54B1DD73CFC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622-443F-A039-54B1DD73CFC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2622-443F-A039-54B1DD73CF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Sheet2!$A$21:$A$25</c:f>
              <c:strCache>
                <c:ptCount val="4"/>
                <c:pt idx="0">
                  <c:v>Laptop</c:v>
                </c:pt>
                <c:pt idx="1">
                  <c:v>Mobile</c:v>
                </c:pt>
                <c:pt idx="2">
                  <c:v>Smart TV</c:v>
                </c:pt>
                <c:pt idx="3">
                  <c:v>Tablet</c:v>
                </c:pt>
              </c:strCache>
            </c:strRef>
          </c:cat>
          <c:val>
            <c:numRef>
              <c:f>Sheet2!$B$21:$B$25</c:f>
              <c:numCache>
                <c:formatCode>General</c:formatCode>
                <c:ptCount val="4"/>
                <c:pt idx="0">
                  <c:v>1</c:v>
                </c:pt>
                <c:pt idx="1">
                  <c:v>2</c:v>
                </c:pt>
                <c:pt idx="2">
                  <c:v>1</c:v>
                </c:pt>
                <c:pt idx="3">
                  <c:v>1</c:v>
                </c:pt>
              </c:numCache>
            </c:numRef>
          </c:val>
          <c:extLst>
            <c:ext xmlns:c16="http://schemas.microsoft.com/office/drawing/2014/chart" uri="{C3380CC4-5D6E-409C-BE32-E72D297353CC}">
              <c16:uniqueId val="{00000000-87BC-483B-98C6-E9E1E4EFBC6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[OTT_India_Analytics.xlsx]Sheet2!PivotTable4</c:name>
    <c:fmtId val="0"/>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Sheet2!$B$36</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2E9-4FBA-BEC8-2F74C7450C6E}"/>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2E9-4FBA-BEC8-2F74C7450C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Sheet2!$A$37:$A$39</c:f>
              <c:strCache>
                <c:ptCount val="2"/>
                <c:pt idx="0">
                  <c:v>Female</c:v>
                </c:pt>
                <c:pt idx="1">
                  <c:v>Male</c:v>
                </c:pt>
              </c:strCache>
            </c:strRef>
          </c:cat>
          <c:val>
            <c:numRef>
              <c:f>Sheet2!$B$37:$B$39</c:f>
              <c:numCache>
                <c:formatCode>General</c:formatCode>
                <c:ptCount val="2"/>
                <c:pt idx="0">
                  <c:v>2</c:v>
                </c:pt>
                <c:pt idx="1">
                  <c:v>3</c:v>
                </c:pt>
              </c:numCache>
            </c:numRef>
          </c:val>
          <c:extLst>
            <c:ext xmlns:c16="http://schemas.microsoft.com/office/drawing/2014/chart" uri="{C3380CC4-5D6E-409C-BE32-E72D297353CC}">
              <c16:uniqueId val="{00000000-6EB7-4C13-BD69-204A21AD64BF}"/>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[OTT_India_Analytics.xlsx]Sheet2!PivotTable5</c:name>
    <c:fmtId val="0"/>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Sheet2!$B$53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Sheet2!$A$54:$A$59</c:f>
              <c:strCache>
                <c:ptCount val="5"/>
                <c:pt idx="0">
                  <c:v>Amazon Prime</c:v>
                </c:pt>
                <c:pt idx="1">
                  <c:v>Hotstar</c:v>
                </c:pt>
                <c:pt idx="2">
                  <c:v>Netflix</c:v>
                </c:pt>
                <c:pt idx="3">
                  <c:v>YouTube Kids</c:v>
                </c:pt>
                <c:pt idx="4">
                  <c:v>Zee5</c:v>
                </c:pt>
              </c:strCache>
            </c:strRef>
          </c:cat>
          <c:val>
            <c:numRef>
              <c:f>Sheet2!$B$54:$B$59</c:f>
              <c:numCache>
                <c:formatCode>General</c:formatCode>
                <c:ptCount val="5"/>
                <c:pt idx="0">
                  <c:v>81</c:v>
                </c:pt>
                <c:pt idx="1">
                  <c:v>72</c:v>
                </c:pt>
                <c:pt idx="2">
                  <c:v>76</c:v>
                </c:pt>
                <c:pt idx="3">
                  <c:v>88</c:v>
                </c:pt>
                <c:pt idx="4">
                  <c:v>67</c:v>
                </c:pt>
              </c:numCache>
            </c:numRef>
          </c:val>
          <c:extLst>
            <c:ext xmlns:c16="http://schemas.microsoft.com/office/drawing/2014/chart" uri="{C3380CC4-5D6E-409C-BE32-E72D297353CC}">
              <c16:uniqueId val="{00000000-3649-42E0-8D77-938EED56AB27}"/>
            </c:ext>
          </c:extLst>
        </c:ser>
        <c:dLbls>
          <c:dLblPos val="inEnd"/>
          <c:showLegendKey val="0"/>
          <c:showVal val="1"/>
          <c:showCatName val="0"/>
          <c:showSerName val="0"/>
          <c:showPercent val="0"/>
          <c:showBubbleSize val="0"/>
        </c:dLbls>
        <c:gapWidth val="115"/>
        <c:overlap val="-20"/>
        <c:axId val="2054951375"/>
        <c:axId val="2054949295"/>
      </c:barChart>
      <c:catAx>
        <c:axId val="20549513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4949295"/>
        <c:crosses val="autoZero"/>
        <c:auto val="1"/>
        <c:lblAlgn val="ctr"/>
        <c:lblOffset val="100"/>
        <c:noMultiLvlLbl val="0"/>
      </c:catAx>
      <c:valAx>
        <c:axId val="205494929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495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[OTT_India_Analytics.xlsx]Sheet2!PivotTable6</c:name>
    <c:fmtId val="0"/>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Sheet2!$B$71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Sheet2!$A$72:$A$76</c:f>
              <c:strCache>
                <c:ptCount val="4"/>
                <c:pt idx="0">
                  <c:v>Kids + Parent Combo Plans</c:v>
                </c:pt>
                <c:pt idx="1">
                  <c:v>Multi-Device Bundle Plans</c:v>
                </c:pt>
                <c:pt idx="2">
                  <c:v>Regional Language Subscription Push</c:v>
                </c:pt>
                <c:pt idx="3">
                  <c:v>Student Discount Plans</c:v>
                </c:pt>
              </c:strCache>
            </c:strRef>
          </c:cat>
          <c:val>
            <c:numRef>
              <c:f>Sheet2!$B$72:$B$76</c:f>
              <c:numCache>
                <c:formatCode>General</c:formatCode>
                <c:ptCount val="4"/>
                <c:pt idx="0">
                  <c:v>18</c:v>
                </c:pt>
                <c:pt idx="1">
                  <c:v>15</c:v>
                </c:pt>
                <c:pt idx="2">
                  <c:v>40</c:v>
                </c:pt>
                <c:pt idx="3">
                  <c:v>12</c:v>
                </c:pt>
              </c:numCache>
            </c:numRef>
          </c:val>
          <c:extLst>
            <c:ext xmlns:c16="http://schemas.microsoft.com/office/drawing/2014/chart" uri="{C3380CC4-5D6E-409C-BE32-E72D297353CC}">
              <c16:uniqueId val="{00000000-BC35-4059-B4FB-9B0E6FBC4865}"/>
            </c:ext>
          </c:extLst>
        </c:ser>
        <c:dLbls>
          <c:dLblPos val="inEnd"/>
          <c:showLegendKey val="0"/>
          <c:showVal val="1"/>
          <c:showCatName val="0"/>
          <c:showSerName val="0"/>
          <c:showPercent val="0"/>
          <c:showBubbleSize val="0"/>
        </c:dLbls>
        <c:gapWidth val="115"/>
        <c:overlap val="-20"/>
        <c:axId val="2056471343"/>
        <c:axId val="2056475503"/>
      </c:barChart>
      <c:catAx>
        <c:axId val="20564713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475503"/>
        <c:crosses val="autoZero"/>
        <c:auto val="1"/>
        <c:lblAlgn val="ctr"/>
        <c:lblOffset val="100"/>
        <c:noMultiLvlLbl val="0"/>
      </c:catAx>
      <c:valAx>
        <c:axId val="20564755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47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[OTT_India_Analytics.xlsx]Sheet2!PivotTable1</c:name>
    <c:fmtId val="3"/>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c:f>
              <c:strCache>
                <c:ptCount val="1"/>
                <c:pt idx="0">
                  <c:v>Sum of Avg Watch Time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Sheet2!$A$3:$A$8</c:f>
              <c:strCache>
                <c:ptCount val="5"/>
                <c:pt idx="0">
                  <c:v>Amazon Prime</c:v>
                </c:pt>
                <c:pt idx="1">
                  <c:v>Hotstar</c:v>
                </c:pt>
                <c:pt idx="2">
                  <c:v>Netflix</c:v>
                </c:pt>
                <c:pt idx="3">
                  <c:v>YouTube Kids</c:v>
                </c:pt>
                <c:pt idx="4">
                  <c:v>Zee5</c:v>
                </c:pt>
              </c:strCache>
            </c:strRef>
          </c:cat>
          <c:val>
            <c:numRef>
              <c:f>Sheet2!$B$3:$B$8</c:f>
              <c:numCache>
                <c:formatCode>General</c:formatCode>
                <c:ptCount val="5"/>
                <c:pt idx="0">
                  <c:v>9.3000000000000007</c:v>
                </c:pt>
                <c:pt idx="1">
                  <c:v>10.199999999999999</c:v>
                </c:pt>
                <c:pt idx="2">
                  <c:v>11.5</c:v>
                </c:pt>
                <c:pt idx="3">
                  <c:v>8.5</c:v>
                </c:pt>
                <c:pt idx="4">
                  <c:v>6.1</c:v>
                </c:pt>
              </c:numCache>
            </c:numRef>
          </c:val>
          <c:extLst>
            <c:ext xmlns:c16="http://schemas.microsoft.com/office/drawing/2014/chart" uri="{C3380CC4-5D6E-409C-BE32-E72D297353CC}">
              <c16:uniqueId val="{00000000-4C86-4D3A-B699-6631968E5DE7}"/>
            </c:ext>
          </c:extLst>
        </c:ser>
        <c:ser>
          <c:idx val="1"/>
          <c:order val="1"/>
          <c:tx>
            <c:strRef>
              <c:f>Sheet2!$C$2</c:f>
              <c:strCache>
                <c:ptCount val="1"/>
                <c:pt idx="0">
                  <c:v>Sum of Watch Hours Per Week</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Sheet2!$A$3:$A$8</c:f>
              <c:strCache>
                <c:ptCount val="5"/>
                <c:pt idx="0">
                  <c:v>Amazon Prime</c:v>
                </c:pt>
                <c:pt idx="1">
                  <c:v>Hotstar</c:v>
                </c:pt>
                <c:pt idx="2">
                  <c:v>Netflix</c:v>
                </c:pt>
                <c:pt idx="3">
                  <c:v>YouTube Kids</c:v>
                </c:pt>
                <c:pt idx="4">
                  <c:v>Zee5</c:v>
                </c:pt>
              </c:strCache>
            </c:strRef>
          </c:cat>
          <c:val>
            <c:numRef>
              <c:f>Sheet2!$C$3:$C$8</c:f>
              <c:numCache>
                <c:formatCode>General</c:formatCode>
                <c:ptCount val="5"/>
                <c:pt idx="0">
                  <c:v>8</c:v>
                </c:pt>
                <c:pt idx="1">
                  <c:v>14</c:v>
                </c:pt>
                <c:pt idx="2">
                  <c:v>12</c:v>
                </c:pt>
                <c:pt idx="3">
                  <c:v>10</c:v>
                </c:pt>
                <c:pt idx="4">
                  <c:v>5</c:v>
                </c:pt>
              </c:numCache>
            </c:numRef>
          </c:val>
          <c:extLst>
            <c:ext xmlns:c16="http://schemas.microsoft.com/office/drawing/2014/chart" uri="{C3380CC4-5D6E-409C-BE32-E72D297353CC}">
              <c16:uniqueId val="{00000001-4C86-4D3A-B699-6631968E5DE7}"/>
            </c:ext>
          </c:extLst>
        </c:ser>
        <c:dLbls>
          <c:dLblPos val="outEnd"/>
          <c:showLegendKey val="0"/>
          <c:showVal val="1"/>
          <c:showCatName val="0"/>
          <c:showSerName val="0"/>
          <c:showPercent val="0"/>
          <c:showBubbleSize val="0"/>
        </c:dLbls>
        <c:gapWidth val="100"/>
        <c:overlap val="-24"/>
        <c:axId val="2051145055"/>
        <c:axId val="2051142143"/>
      </c:barChart>
      <c:catAx>
        <c:axId val="20511450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1142143"/>
        <c:crosses val="autoZero"/>
        <c:auto val="1"/>
        <c:lblAlgn val="ctr"/>
        <c:lblOffset val="100"/>
        <c:noMultiLvlLbl val="0"/>
      </c:catAx>
      <c:valAx>
        <c:axId val="2051142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114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[OTT_India_Analytics.xlsx]Sheet2!PivotTable3</c:name>
    <c:fmtId val="2"/>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Sheet2!$B$20</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021-4C6D-B893-6A3FB1F4217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021-4C6D-B893-6A3FB1F4217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3021-4C6D-B893-6A3FB1F4217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3021-4C6D-B893-6A3FB1F421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Sheet2!$A$21:$A$25</c:f>
              <c:strCache>
                <c:ptCount val="4"/>
                <c:pt idx="0">
                  <c:v>Laptop</c:v>
                </c:pt>
                <c:pt idx="1">
                  <c:v>Mobile</c:v>
                </c:pt>
                <c:pt idx="2">
                  <c:v>Smart TV</c:v>
                </c:pt>
                <c:pt idx="3">
                  <c:v>Tablet</c:v>
                </c:pt>
              </c:strCache>
            </c:strRef>
          </c:cat>
          <c:val>
            <c:numRef>
              <c:f>Sheet2!$B$21:$B$25</c:f>
              <c:numCache>
                <c:formatCode>General</c:formatCode>
                <c:ptCount val="4"/>
                <c:pt idx="0">
                  <c:v>1</c:v>
                </c:pt>
                <c:pt idx="1">
                  <c:v>2</c:v>
                </c:pt>
                <c:pt idx="2">
                  <c:v>1</c:v>
                </c:pt>
                <c:pt idx="3">
                  <c:v>1</c:v>
                </c:pt>
              </c:numCache>
            </c:numRef>
          </c:val>
          <c:extLst>
            <c:ext xmlns:c16="http://schemas.microsoft.com/office/drawing/2014/chart" uri="{C3380CC4-5D6E-409C-BE32-E72D297353CC}">
              <c16:uniqueId val="{00000008-3021-4C6D-B893-6A3FB1F4217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[OTT_India_Analytics.xlsx]Sheet2!PivotTable4</c:name>
    <c:fmtId val="3"/>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Sheet2!$B$36</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367-4B58-9E25-0E261134BA7E}"/>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367-4B58-9E25-0E261134BA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Sheet2!$A$37:$A$39</c:f>
              <c:strCache>
                <c:ptCount val="2"/>
                <c:pt idx="0">
                  <c:v>Female</c:v>
                </c:pt>
                <c:pt idx="1">
                  <c:v>Male</c:v>
                </c:pt>
              </c:strCache>
            </c:strRef>
          </c:cat>
          <c:val>
            <c:numRef>
              <c:f>Sheet2!$B$37:$B$39</c:f>
              <c:numCache>
                <c:formatCode>General</c:formatCode>
                <c:ptCount val="2"/>
                <c:pt idx="0">
                  <c:v>2</c:v>
                </c:pt>
                <c:pt idx="1">
                  <c:v>3</c:v>
                </c:pt>
              </c:numCache>
            </c:numRef>
          </c:val>
          <c:extLst>
            <c:ext xmlns:c16="http://schemas.microsoft.com/office/drawing/2014/chart" uri="{C3380CC4-5D6E-409C-BE32-E72D297353CC}">
              <c16:uniqueId val="{00000004-E367-4B58-9E25-0E261134BA7E}"/>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[OTT_India_Analytics.xlsx]Sheet2!PivotTable5</c:name>
    <c:fmtId val="3"/>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Sheet2!$B$53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Sheet2!$A$54:$A$59</c:f>
              <c:strCache>
                <c:ptCount val="5"/>
                <c:pt idx="0">
                  <c:v>Amazon Prime</c:v>
                </c:pt>
                <c:pt idx="1">
                  <c:v>Hotstar</c:v>
                </c:pt>
                <c:pt idx="2">
                  <c:v>Netflix</c:v>
                </c:pt>
                <c:pt idx="3">
                  <c:v>YouTube Kids</c:v>
                </c:pt>
                <c:pt idx="4">
                  <c:v>Zee5</c:v>
                </c:pt>
              </c:strCache>
            </c:strRef>
          </c:cat>
          <c:val>
            <c:numRef>
              <c:f>Sheet2!$B$54:$B$59</c:f>
              <c:numCache>
                <c:formatCode>General</c:formatCode>
                <c:ptCount val="5"/>
                <c:pt idx="0">
                  <c:v>81</c:v>
                </c:pt>
                <c:pt idx="1">
                  <c:v>72</c:v>
                </c:pt>
                <c:pt idx="2">
                  <c:v>76</c:v>
                </c:pt>
                <c:pt idx="3">
                  <c:v>88</c:v>
                </c:pt>
                <c:pt idx="4">
                  <c:v>67</c:v>
                </c:pt>
              </c:numCache>
            </c:numRef>
          </c:val>
          <c:extLst>
            <c:ext xmlns:c16="http://schemas.microsoft.com/office/drawing/2014/chart" uri="{C3380CC4-5D6E-409C-BE32-E72D297353CC}">
              <c16:uniqueId val="{00000000-9DC5-4171-B84A-AA2F4D15A865}"/>
            </c:ext>
          </c:extLst>
        </c:ser>
        <c:dLbls>
          <c:dLblPos val="inEnd"/>
          <c:showLegendKey val="0"/>
          <c:showVal val="1"/>
          <c:showCatName val="0"/>
          <c:showSerName val="0"/>
          <c:showPercent val="0"/>
          <c:showBubbleSize val="0"/>
        </c:dLbls>
        <c:gapWidth val="115"/>
        <c:overlap val="-20"/>
        <c:axId val="2054951375"/>
        <c:axId val="2054949295"/>
      </c:barChart>
      <c:catAx>
        <c:axId val="20549513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4949295"/>
        <c:crosses val="autoZero"/>
        <c:auto val="1"/>
        <c:lblAlgn val="ctr"/>
        <c:lblOffset val="100"/>
        <c:noMultiLvlLbl val="0"/>
      </c:catAx>
      <c:valAx>
        <c:axId val="205494929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495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19050</xdr:colOff>
      <xdr:row>1</xdr:row>
      <xdr:rowOff>4762</xdr:rowOff>
    </xdr:from>
    <xdr:to>
      <xdr:col>11</xdr:col>
      <xdr:colOff>323850</xdr:colOff>
      <xdr:row>15</xdr:row>
      <xdr:rowOff>80962</xdr:rowOff>
    </xdr:to>
    <xdr:graphicFrame macro="">
      <xdr:nvGraphicFramePr>
        <xdr:cNvPr id="2" name="Chart 1">
          <a:extLst>
            <a:ext uri="{FF2B5EF4-FFF2-40B4-BE49-F238E27FC236}">
              <a16:creationId xmlns:a16="http://schemas.microsoft.com/office/drawing/2014/main" id="{63A2A2C8-CCC8-4474-BA7E-68823A3D6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18</xdr:row>
      <xdr:rowOff>23812</xdr:rowOff>
    </xdr:from>
    <xdr:to>
      <xdr:col>12</xdr:col>
      <xdr:colOff>9525</xdr:colOff>
      <xdr:row>32</xdr:row>
      <xdr:rowOff>100012</xdr:rowOff>
    </xdr:to>
    <xdr:graphicFrame macro="">
      <xdr:nvGraphicFramePr>
        <xdr:cNvPr id="3" name="Chart 2">
          <a:extLst>
            <a:ext uri="{FF2B5EF4-FFF2-40B4-BE49-F238E27FC236}">
              <a16:creationId xmlns:a16="http://schemas.microsoft.com/office/drawing/2014/main" id="{CD4905A1-B120-444A-9CFC-8E928B35B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35</xdr:row>
      <xdr:rowOff>4762</xdr:rowOff>
    </xdr:from>
    <xdr:to>
      <xdr:col>12</xdr:col>
      <xdr:colOff>38100</xdr:colOff>
      <xdr:row>49</xdr:row>
      <xdr:rowOff>80962</xdr:rowOff>
    </xdr:to>
    <xdr:graphicFrame macro="">
      <xdr:nvGraphicFramePr>
        <xdr:cNvPr id="4" name="Chart 3">
          <a:extLst>
            <a:ext uri="{FF2B5EF4-FFF2-40B4-BE49-F238E27FC236}">
              <a16:creationId xmlns:a16="http://schemas.microsoft.com/office/drawing/2014/main" id="{70E4C2DB-8FCC-4CE5-849E-A721ED7E8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52</xdr:row>
      <xdr:rowOff>23812</xdr:rowOff>
    </xdr:from>
    <xdr:to>
      <xdr:col>12</xdr:col>
      <xdr:colOff>57150</xdr:colOff>
      <xdr:row>66</xdr:row>
      <xdr:rowOff>100012</xdr:rowOff>
    </xdr:to>
    <xdr:graphicFrame macro="">
      <xdr:nvGraphicFramePr>
        <xdr:cNvPr id="5" name="Chart 4">
          <a:extLst>
            <a:ext uri="{FF2B5EF4-FFF2-40B4-BE49-F238E27FC236}">
              <a16:creationId xmlns:a16="http://schemas.microsoft.com/office/drawing/2014/main" id="{C6C35D39-3DEB-49B9-BFCD-B533F742C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47625</xdr:colOff>
      <xdr:row>70</xdr:row>
      <xdr:rowOff>4762</xdr:rowOff>
    </xdr:from>
    <xdr:to>
      <xdr:col>12</xdr:col>
      <xdr:colOff>95250</xdr:colOff>
      <xdr:row>84</xdr:row>
      <xdr:rowOff>80962</xdr:rowOff>
    </xdr:to>
    <xdr:graphicFrame macro="">
      <xdr:nvGraphicFramePr>
        <xdr:cNvPr id="6" name="Chart 5">
          <a:extLst>
            <a:ext uri="{FF2B5EF4-FFF2-40B4-BE49-F238E27FC236}">
              <a16:creationId xmlns:a16="http://schemas.microsoft.com/office/drawing/2014/main" id="{E4E7128B-4C74-4EFA-A5DB-5C94BD951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28574</xdr:rowOff>
    </xdr:from>
    <xdr:to>
      <xdr:col>9</xdr:col>
      <xdr:colOff>485775</xdr:colOff>
      <xdr:row>17</xdr:row>
      <xdr:rowOff>114299</xdr:rowOff>
    </xdr:to>
    <xdr:graphicFrame macro="">
      <xdr:nvGraphicFramePr>
        <xdr:cNvPr id="3" name="Chart 2">
          <a:extLst>
            <a:ext uri="{FF2B5EF4-FFF2-40B4-BE49-F238E27FC236}">
              <a16:creationId xmlns:a16="http://schemas.microsoft.com/office/drawing/2014/main" id="{653BF057-B28C-4B01-A539-3FF39F066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504825</xdr:colOff>
      <xdr:row>3</xdr:row>
      <xdr:rowOff>28575</xdr:rowOff>
    </xdr:from>
    <xdr:to>
      <xdr:col>16</xdr:col>
      <xdr:colOff>352425</xdr:colOff>
      <xdr:row>17</xdr:row>
      <xdr:rowOff>104775</xdr:rowOff>
    </xdr:to>
    <xdr:graphicFrame macro="">
      <xdr:nvGraphicFramePr>
        <xdr:cNvPr id="4" name="Chart 3">
          <a:extLst>
            <a:ext uri="{FF2B5EF4-FFF2-40B4-BE49-F238E27FC236}">
              <a16:creationId xmlns:a16="http://schemas.microsoft.com/office/drawing/2014/main" id="{524F28DA-C4EE-49CD-93D3-682B67AE8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371475</xdr:colOff>
      <xdr:row>3</xdr:row>
      <xdr:rowOff>38100</xdr:rowOff>
    </xdr:from>
    <xdr:to>
      <xdr:col>22</xdr:col>
      <xdr:colOff>19050</xdr:colOff>
      <xdr:row>17</xdr:row>
      <xdr:rowOff>114300</xdr:rowOff>
    </xdr:to>
    <xdr:graphicFrame macro="">
      <xdr:nvGraphicFramePr>
        <xdr:cNvPr id="6" name="Chart 5">
          <a:extLst>
            <a:ext uri="{FF2B5EF4-FFF2-40B4-BE49-F238E27FC236}">
              <a16:creationId xmlns:a16="http://schemas.microsoft.com/office/drawing/2014/main" id="{8486434E-BD75-42CC-A408-9F7C54D74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17</xdr:row>
      <xdr:rowOff>133350</xdr:rowOff>
    </xdr:from>
    <xdr:to>
      <xdr:col>12</xdr:col>
      <xdr:colOff>247650</xdr:colOff>
      <xdr:row>32</xdr:row>
      <xdr:rowOff>19050</xdr:rowOff>
    </xdr:to>
    <xdr:graphicFrame macro="">
      <xdr:nvGraphicFramePr>
        <xdr:cNvPr id="8" name="Chart 7">
          <a:extLst>
            <a:ext uri="{FF2B5EF4-FFF2-40B4-BE49-F238E27FC236}">
              <a16:creationId xmlns:a16="http://schemas.microsoft.com/office/drawing/2014/main" id="{04F7D8D2-0E9E-4743-A915-05221A630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266699</xdr:colOff>
      <xdr:row>17</xdr:row>
      <xdr:rowOff>133349</xdr:rowOff>
    </xdr:from>
    <xdr:to>
      <xdr:col>22</xdr:col>
      <xdr:colOff>19050</xdr:colOff>
      <xdr:row>32</xdr:row>
      <xdr:rowOff>28574</xdr:rowOff>
    </xdr:to>
    <xdr:graphicFrame macro="">
      <xdr:nvGraphicFramePr>
        <xdr:cNvPr id="9" name="Chart 8">
          <a:extLst>
            <a:ext uri="{FF2B5EF4-FFF2-40B4-BE49-F238E27FC236}">
              <a16:creationId xmlns:a16="http://schemas.microsoft.com/office/drawing/2014/main" id="{B1582D3D-93EC-42B2-A8D6-DC6828AB3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19050</xdr:colOff>
      <xdr:row>3</xdr:row>
      <xdr:rowOff>28576</xdr:rowOff>
    </xdr:from>
    <xdr:to>
      <xdr:col>2</xdr:col>
      <xdr:colOff>590550</xdr:colOff>
      <xdr:row>11</xdr:row>
      <xdr:rowOff>161925</xdr:rowOff>
    </xdr:to>
    <mc:AlternateContent xmlns:mc="http://schemas.openxmlformats.org/markup-compatibility/2006" xmlns:a14="http://schemas.microsoft.com/office/drawing/2010/main">
      <mc:Choice Requires="a14">
        <xdr:graphicFrame macro="">
          <xdr:nvGraphicFramePr>
            <xdr:cNvPr id="10" name="Preferred Platform">
              <a:extLst>
                <a:ext uri="{FF2B5EF4-FFF2-40B4-BE49-F238E27FC236}">
                  <a16:creationId xmlns:a16="http://schemas.microsoft.com/office/drawing/2014/main" id="{E9E6501A-4EE7-4A2B-A71F-5034BD1FDE9A}"/>
                </a:ext>
              </a:extLst>
            </xdr:cNvPr>
            <xdr:cNvGraphicFramePr/>
          </xdr:nvGraphicFramePr>
          <xdr:xfrm>
            <a:off x="0" y="0"/>
            <a:ext cx="0" cy="0"/>
          </xdr:xfrm>
          <a:graphic>
            <a:graphicData uri="http://schemas.microsoft.com/office/drawing/2010/slicer">
              <sle:slicer xmlns:sle="http://schemas.microsoft.com/office/drawing/2010/slicer" name="Preferred Platform"/>
            </a:graphicData>
          </a:graphic>
        </xdr:graphicFrame>
      </mc:Choice>
      <mc:Fallback xmlns="">
        <xdr:sp macro="" textlink="">
          <xdr:nvSpPr>
            <xdr:cNvPr id="0" name=""/>
            <xdr:cNvSpPr>
              <a:spLocks noTextEdit="1"/>
            </xdr:cNvSpPr>
          </xdr:nvSpPr>
          <xdr:spPr>
            <a:xfrm>
              <a:off x="19050" y="600076"/>
              <a:ext cx="1790700" cy="1657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28576</xdr:colOff>
      <xdr:row>12</xdr:row>
      <xdr:rowOff>0</xdr:rowOff>
    </xdr:from>
    <xdr:to>
      <xdr:col>2</xdr:col>
      <xdr:colOff>590550</xdr:colOff>
      <xdr:row>19</xdr:row>
      <xdr:rowOff>47625</xdr:rowOff>
    </xdr:to>
    <mc:AlternateContent xmlns:mc="http://schemas.openxmlformats.org/markup-compatibility/2006" xmlns:a14="http://schemas.microsoft.com/office/drawing/2010/main">
      <mc:Choice Requires="a14">
        <xdr:graphicFrame macro="">
          <xdr:nvGraphicFramePr>
            <xdr:cNvPr id="11" name="Device">
              <a:extLst>
                <a:ext uri="{FF2B5EF4-FFF2-40B4-BE49-F238E27FC236}">
                  <a16:creationId xmlns:a16="http://schemas.microsoft.com/office/drawing/2014/main" id="{7BA2FF0D-99D3-465E-A340-1A2E73F96BC1}"/>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28576" y="2286000"/>
              <a:ext cx="1781174"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28575</xdr:colOff>
      <xdr:row>19</xdr:row>
      <xdr:rowOff>57151</xdr:rowOff>
    </xdr:from>
    <xdr:to>
      <xdr:col>2</xdr:col>
      <xdr:colOff>590550</xdr:colOff>
      <xdr:row>23</xdr:row>
      <xdr:rowOff>133350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23986980-1DF8-438D-ACA7-57FDE67B72A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8575" y="3676651"/>
              <a:ext cx="1781175" cy="838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47624</xdr:colOff>
      <xdr:row>23</xdr:row>
      <xdr:rowOff>161924</xdr:rowOff>
    </xdr:from>
    <xdr:to>
      <xdr:col>2</xdr:col>
      <xdr:colOff>590549</xdr:colOff>
      <xdr:row>32</xdr:row>
      <xdr:rowOff>0</xdr:rowOff>
    </xdr:to>
    <mc:AlternateContent xmlns:mc="http://schemas.openxmlformats.org/markup-compatibility/2006" xmlns:a14="http://schemas.microsoft.com/office/drawing/2010/main">
      <mc:Choice Requires="a14">
        <xdr:graphicFrame macro="">
          <xdr:nvGraphicFramePr>
            <xdr:cNvPr id="13" name="Genre">
              <a:extLst>
                <a:ext uri="{FF2B5EF4-FFF2-40B4-BE49-F238E27FC236}">
                  <a16:creationId xmlns:a16="http://schemas.microsoft.com/office/drawing/2014/main" id="{EFD4E047-EA25-4071-AC3F-BDB3E4B15DA6}"/>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47624" y="4543424"/>
              <a:ext cx="1762125" cy="1552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96.665243750002" createdVersion="7" refreshedVersion="7" minRefreshableVersion="3" recordCount="5" xr:uid="{7BC3CB58-17F1-47E8-8184-574C4ADB9E7B}">
  <cacheSource type="worksheet">
    <worksheetSource ref="A1:AD6" sheet="Sheet1"/>
  </cacheSource>
  <cacheFields count="30">
    <cacheField name="User ID" numFmtId="0">
      <sharedItems/>
    </cacheField>
    <cacheField name="Age" numFmtId="0">
      <sharedItems containsSemiMixedTypes="0" containsString="0" containsNumber="1" containsInteger="1" minValue="8" maxValue="42"/>
    </cacheField>
    <cacheField name="Gender" numFmtId="0">
      <sharedItems count="2">
        <s v="Male"/>
        <s v="Female"/>
      </sharedItems>
    </cacheField>
    <cacheField name="Region" numFmtId="0">
      <sharedItems/>
    </cacheField>
    <cacheField name="Device" numFmtId="0">
      <sharedItems count="4">
        <s v="Mobile"/>
        <s v="Smart TV"/>
        <s v="Laptop"/>
        <s v="Tablet"/>
      </sharedItems>
    </cacheField>
    <cacheField name="Subscription Status" numFmtId="0">
      <sharedItems/>
    </cacheField>
    <cacheField name="Preferred Platform" numFmtId="0">
      <sharedItems count="5">
        <s v="Netflix"/>
        <s v="Amazon Prime"/>
        <s v="Hotstar"/>
        <s v="Zee5"/>
        <s v="YouTube Kids"/>
      </sharedItems>
    </cacheField>
    <cacheField name="Watch Hours Per Week" numFmtId="0">
      <sharedItems containsSemiMixedTypes="0" containsString="0" containsNumber="1" containsInteger="1" minValue="5" maxValue="14"/>
    </cacheField>
    <cacheField name="Kids Mode Used" numFmtId="0">
      <sharedItems/>
    </cacheField>
    <cacheField name="Favorite Genre" numFmtId="0">
      <sharedItems/>
    </cacheField>
    <cacheField name="Reason For Stickiness" numFmtId="0">
      <sharedItems/>
    </cacheField>
    <cacheField name="Monthly Price" numFmtId="164">
      <sharedItems containsSemiMixedTypes="0" containsString="0" containsNumber="1" containsInteger="1" minValue="0" maxValue="649"/>
    </cacheField>
    <cacheField name="Total Users Million" numFmtId="0">
      <sharedItems containsSemiMixedTypes="0" containsString="0" containsNumber="1" minValue="6.2" maxValue="50"/>
    </cacheField>
    <cacheField name="Active Users Million" numFmtId="0">
      <sharedItems containsSemiMixedTypes="0" containsString="0" containsNumber="1" minValue="5.5" maxValue="35"/>
    </cacheField>
    <cacheField name="Avg Watch Time" numFmtId="0">
      <sharedItems containsSemiMixedTypes="0" containsString="0" containsNumber="1" minValue="6.1" maxValue="11.5"/>
    </cacheField>
    <cacheField name="Kids Content" numFmtId="0">
      <sharedItems/>
    </cacheField>
    <cacheField name="Regional Content" numFmtId="0">
      <sharedItems/>
    </cacheField>
    <cacheField name="HD Available" numFmtId="0">
      <sharedItems/>
    </cacheField>
    <cacheField name="Mobile Plan" numFmtId="0">
      <sharedItems/>
    </cacheField>
    <cacheField name="Watch Count Million" numFmtId="0">
      <sharedItems containsSemiMixedTypes="0" containsString="0" containsNumber="1" minValue="4.2" maxValue="12"/>
    </cacheField>
    <cacheField name="Genre" numFmtId="0">
      <sharedItems count="5">
        <s v="Thriller"/>
        <s v="Romantic Drama"/>
        <s v="Sports"/>
        <s v="Regional Movies"/>
        <s v="Cartoons"/>
      </sharedItems>
    </cacheField>
    <cacheField name="Popular Among Gender" numFmtId="0">
      <sharedItems/>
    </cacheField>
    <cacheField name="Age Group" numFmtId="0">
      <sharedItems/>
    </cacheField>
    <cacheField name="Retention (%)" numFmtId="0">
      <sharedItems containsSemiMixedTypes="0" containsString="0" containsNumber="1" containsInteger="1" minValue="67" maxValue="88"/>
    </cacheField>
    <cacheField name="Area To Improve" numFmtId="0">
      <sharedItems/>
    </cacheField>
    <cacheField name="Suggested Action" numFmtId="0">
      <sharedItems/>
    </cacheField>
    <cacheField name="Potential Impact" numFmtId="0">
      <sharedItems/>
    </cacheField>
    <cacheField name="Strategy" numFmtId="0">
      <sharedItems count="4">
        <s v="Student Discount Plans"/>
        <s v="Multi-Device Bundle Plans"/>
        <s v="Regional Language Subscription Push"/>
        <s v="Kids + Parent Combo Plans"/>
      </sharedItems>
    </cacheField>
    <cacheField name="Target Group" numFmtId="0">
      <sharedItems/>
    </cacheField>
    <cacheField name="Expected Sales Growth (%)" numFmtId="0">
      <sharedItems containsSemiMixedTypes="0" containsString="0" containsNumber="1" containsInteger="1" minValue="12" maxValue="20"/>
    </cacheField>
  </cacheFields>
  <extLst>
    <ext xmlns:x14="http://schemas.microsoft.com/office/spreadsheetml/2009/9/main" uri="{725AE2AE-9491-48be-B2B4-4EB974FC3084}">
      <x14:pivotCacheDefinition pivotCacheId="1692619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s v="U001"/>
    <n v="28"/>
    <x v="0"/>
    <s v="Maharashtra"/>
    <x v="0"/>
    <s v="Active"/>
    <x v="0"/>
    <n v="12"/>
    <s v="No"/>
    <s v="Thriller"/>
    <s v="Original Content"/>
    <n v="649"/>
    <n v="6.2"/>
    <n v="5.5"/>
    <n v="11.5"/>
    <s v="Yes"/>
    <s v="Moderate"/>
    <s v="Yes"/>
    <s v="Yes"/>
    <n v="4.2"/>
    <x v="0"/>
    <s v="Male"/>
    <s v="20-35"/>
    <n v="76"/>
    <s v="High price"/>
    <s v="Introduce lower-tier plans"/>
    <s v="Increase subscriptions"/>
    <x v="0"/>
    <s v="Age 18-25"/>
    <n v="12"/>
  </r>
  <r>
    <s v="U002"/>
    <n v="35"/>
    <x v="1"/>
    <s v="Delhi"/>
    <x v="1"/>
    <s v="Active"/>
    <x v="1"/>
    <n v="8"/>
    <s v="Yes"/>
    <s v="Family Drama"/>
    <s v="Affordable Subscription"/>
    <n v="299"/>
    <n v="17.3"/>
    <n v="15.1"/>
    <n v="9.3000000000000007"/>
    <s v="Moderate"/>
    <s v="Moderate"/>
    <s v="Yes"/>
    <s v="Yes"/>
    <n v="5"/>
    <x v="1"/>
    <s v="Female"/>
    <s v="25-45"/>
    <n v="81"/>
    <s v="App Speed &amp; Experience"/>
    <s v="Optimize app performance on low-end devices"/>
    <s v="Retention boost"/>
    <x v="1"/>
    <s v="Families"/>
    <n v="15"/>
  </r>
  <r>
    <s v="U003"/>
    <n v="16"/>
    <x v="0"/>
    <s v="Tamil Nadu"/>
    <x v="2"/>
    <s v="Trial"/>
    <x v="2"/>
    <n v="14"/>
    <s v="No"/>
    <s v="Sports"/>
    <s v="Live Sports"/>
    <n v="299"/>
    <n v="50"/>
    <n v="35"/>
    <n v="10.199999999999999"/>
    <s v="Yes"/>
    <s v="Strong"/>
    <s v="Yes"/>
    <s v="Yes"/>
    <n v="12"/>
    <x v="2"/>
    <s v="Male"/>
    <s v="15-35"/>
    <n v="72"/>
    <s v="UI for Kids"/>
    <s v="Simplified Kid-Friendly Interface"/>
    <s v="Better engagement"/>
    <x v="2"/>
    <s v="Tier 2/3 Cities"/>
    <n v="20"/>
  </r>
  <r>
    <s v="U004"/>
    <n v="42"/>
    <x v="1"/>
    <s v="Karnataka"/>
    <x v="0"/>
    <s v="Cancelled"/>
    <x v="3"/>
    <n v="5"/>
    <s v="Yes"/>
    <s v="Regional Language"/>
    <s v="Lack of Alternatives"/>
    <n v="149"/>
    <n v="11"/>
    <n v="9"/>
    <n v="6.1"/>
    <s v="Moderate"/>
    <s v="Strong"/>
    <s v="Yes"/>
    <s v="Yes"/>
    <n v="4.5"/>
    <x v="3"/>
    <s v="All"/>
    <s v="30-55"/>
    <n v="67"/>
    <s v="Content Variety"/>
    <s v="Add Pan-India Originals"/>
    <s v="Wider reach"/>
    <x v="2"/>
    <s v="Tier 2/3 Cities"/>
    <n v="20"/>
  </r>
  <r>
    <s v="U005"/>
    <n v="8"/>
    <x v="0"/>
    <s v="Kerala"/>
    <x v="3"/>
    <s v="Active"/>
    <x v="4"/>
    <n v="10"/>
    <s v="Yes"/>
    <s v="Cartoons"/>
    <s v="Easy Interface"/>
    <n v="0"/>
    <n v="15"/>
    <n v="13"/>
    <n v="8.5"/>
    <s v="Strong"/>
    <s v="Limited"/>
    <s v="Yes"/>
    <s v="Yes"/>
    <n v="7.5"/>
    <x v="4"/>
    <s v="All"/>
    <s v="5-12"/>
    <n v="88"/>
    <s v="Parental Controls"/>
    <s v="Improve custom filters and alerts"/>
    <s v="Increased trust"/>
    <x v="3"/>
    <s v="Parents"/>
    <n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7CB185-FA92-4BC6-9DBA-45574F7CFDA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Strategy">
  <location ref="A71:B76" firstHeaderRow="1" firstDataRow="1" firstDataCol="1"/>
  <pivotFields count="30">
    <pivotField showAll="0"/>
    <pivotField showAll="0"/>
    <pivotField showAll="0">
      <items count="3">
        <item x="1"/>
        <item x="0"/>
        <item t="default"/>
      </items>
    </pivotField>
    <pivotField showAll="0"/>
    <pivotField showAll="0">
      <items count="5">
        <item x="2"/>
        <item x="0"/>
        <item x="1"/>
        <item x="3"/>
        <item t="default"/>
      </items>
    </pivotField>
    <pivotField showAll="0"/>
    <pivotField showAll="0">
      <items count="6">
        <item x="1"/>
        <item x="2"/>
        <item x="0"/>
        <item x="4"/>
        <item x="3"/>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items count="6">
        <item x="4"/>
        <item x="3"/>
        <item x="1"/>
        <item x="2"/>
        <item x="0"/>
        <item t="default"/>
      </items>
    </pivotField>
    <pivotField showAll="0"/>
    <pivotField showAll="0"/>
    <pivotField showAll="0"/>
    <pivotField showAll="0"/>
    <pivotField showAll="0"/>
    <pivotField showAll="0"/>
    <pivotField axis="axisRow" showAll="0">
      <items count="5">
        <item x="3"/>
        <item x="1"/>
        <item x="2"/>
        <item x="0"/>
        <item t="default"/>
      </items>
    </pivotField>
    <pivotField showAll="0"/>
    <pivotField dataField="1" showAll="0"/>
  </pivotFields>
  <rowFields count="1">
    <field x="27"/>
  </rowFields>
  <rowItems count="5">
    <i>
      <x/>
    </i>
    <i>
      <x v="1"/>
    </i>
    <i>
      <x v="2"/>
    </i>
    <i>
      <x v="3"/>
    </i>
    <i t="grand">
      <x/>
    </i>
  </rowItems>
  <colItems count="1">
    <i/>
  </colItems>
  <dataFields count="1">
    <dataField name="Sum of Expected Sales Growth (%)" fld="2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EBEB53-F308-4117-8C2D-0F3049F69EB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eferred Platform">
  <location ref="A53:B59" firstHeaderRow="1" firstDataRow="1" firstDataCol="1"/>
  <pivotFields count="30">
    <pivotField showAll="0"/>
    <pivotField showAll="0"/>
    <pivotField showAll="0">
      <items count="3">
        <item x="1"/>
        <item x="0"/>
        <item t="default"/>
      </items>
    </pivotField>
    <pivotField showAll="0"/>
    <pivotField showAll="0">
      <items count="5">
        <item x="2"/>
        <item x="0"/>
        <item x="1"/>
        <item x="3"/>
        <item t="default"/>
      </items>
    </pivotField>
    <pivotField showAll="0"/>
    <pivotField axis="axisRow" showAll="0">
      <items count="6">
        <item x="1"/>
        <item x="2"/>
        <item x="0"/>
        <item x="4"/>
        <item x="3"/>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items count="6">
        <item x="4"/>
        <item x="3"/>
        <item x="1"/>
        <item x="2"/>
        <item x="0"/>
        <item t="default"/>
      </items>
    </pivotField>
    <pivotField showAll="0"/>
    <pivotField showAll="0"/>
    <pivotField dataField="1"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Retention (%)" fld="2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4048D7-810E-4A90-AB90-3FC4A75B992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Subscription Status">
  <location ref="A36:B39" firstHeaderRow="1" firstDataRow="1" firstDataCol="1"/>
  <pivotFields count="30">
    <pivotField showAll="0"/>
    <pivotField showAll="0"/>
    <pivotField axis="axisRow" showAll="0">
      <items count="3">
        <item x="1"/>
        <item x="0"/>
        <item t="default"/>
      </items>
    </pivotField>
    <pivotField showAll="0"/>
    <pivotField showAll="0">
      <items count="5">
        <item x="2"/>
        <item x="0"/>
        <item x="1"/>
        <item x="3"/>
        <item t="default"/>
      </items>
    </pivotField>
    <pivotField dataField="1" showAll="0"/>
    <pivotField showAll="0">
      <items count="6">
        <item x="1"/>
        <item x="2"/>
        <item x="0"/>
        <item x="4"/>
        <item x="3"/>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items count="6">
        <item x="4"/>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Subscription Status" fld="5" subtotal="count" baseField="2" baseItem="0"/>
  </dataFields>
  <chartFormats count="6">
    <chartFormat chart="0" format="1"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6ACC33-A73D-4DB3-8519-2DE51524588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Device">
  <location ref="A20:B25" firstHeaderRow="1" firstDataRow="1" firstDataCol="1"/>
  <pivotFields count="30">
    <pivotField showAll="0"/>
    <pivotField showAll="0"/>
    <pivotField showAll="0">
      <items count="3">
        <item x="1"/>
        <item x="0"/>
        <item t="default"/>
      </items>
    </pivotField>
    <pivotField dataField="1" showAll="0"/>
    <pivotField axis="axisRow" showAll="0">
      <items count="5">
        <item x="2"/>
        <item x="0"/>
        <item x="1"/>
        <item x="3"/>
        <item t="default"/>
      </items>
    </pivotField>
    <pivotField showAll="0"/>
    <pivotField showAll="0">
      <items count="6">
        <item x="1"/>
        <item x="2"/>
        <item x="0"/>
        <item x="4"/>
        <item x="3"/>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items count="6">
        <item x="4"/>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Region" fld="3"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E9CA06-1666-4EB5-ABA6-FD74BDBA7AD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effered Platform">
  <location ref="A2:C8" firstHeaderRow="0" firstDataRow="1" firstDataCol="1"/>
  <pivotFields count="30">
    <pivotField showAll="0"/>
    <pivotField showAll="0"/>
    <pivotField showAll="0">
      <items count="3">
        <item x="1"/>
        <item x="0"/>
        <item t="default"/>
      </items>
    </pivotField>
    <pivotField showAll="0"/>
    <pivotField showAll="0">
      <items count="5">
        <item x="2"/>
        <item x="0"/>
        <item x="1"/>
        <item x="3"/>
        <item t="default"/>
      </items>
    </pivotField>
    <pivotField showAll="0"/>
    <pivotField axis="axisRow" showAll="0">
      <items count="6">
        <item x="1"/>
        <item x="2"/>
        <item x="0"/>
        <item x="4"/>
        <item x="3"/>
        <item t="default"/>
      </items>
    </pivotField>
    <pivotField dataField="1" showAll="0"/>
    <pivotField showAll="0"/>
    <pivotField showAll="0"/>
    <pivotField showAll="0"/>
    <pivotField numFmtId="164" showAll="0"/>
    <pivotField showAll="0"/>
    <pivotField showAll="0"/>
    <pivotField dataField="1" showAll="0"/>
    <pivotField showAll="0"/>
    <pivotField showAll="0"/>
    <pivotField showAll="0"/>
    <pivotField showAll="0"/>
    <pivotField showAll="0"/>
    <pivotField showAll="0">
      <items count="6">
        <item x="4"/>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Sum of Avg Watch Time" fld="14" baseField="0" baseItem="0"/>
    <dataField name="Sum of Watch Hours Per Week" fld="7" baseField="0" baseItem="0"/>
  </dataFields>
  <formats count="6">
    <format dxfId="23">
      <pivotArea type="all" dataOnly="0" outline="0" fieldPosition="0"/>
    </format>
    <format dxfId="22">
      <pivotArea outline="0" collapsedLevelsAreSubtotals="1" fieldPosition="0"/>
    </format>
    <format dxfId="21">
      <pivotArea field="6" type="button" dataOnly="0" labelOnly="1" outline="0" axis="axisRow" fieldPosition="0"/>
    </format>
    <format dxfId="20">
      <pivotArea dataOnly="0" labelOnly="1" fieldPosition="0">
        <references count="1">
          <reference field="6"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erred_Platform" xr10:uid="{272BCA5D-BB32-4B19-96A7-68680D23C278}" sourceName="Preferred Platform">
  <pivotTables>
    <pivotTable tabId="2" name="PivotTable1"/>
    <pivotTable tabId="2" name="PivotTable3"/>
    <pivotTable tabId="2" name="PivotTable4"/>
    <pivotTable tabId="2" name="PivotTable5"/>
    <pivotTable tabId="2" name="PivotTable6"/>
  </pivotTables>
  <data>
    <tabular pivotCacheId="1692619380">
      <items count="5">
        <i x="1" s="1"/>
        <i x="2" s="1"/>
        <i x="0"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BA207397-6510-451F-BBA9-FF5DFB92CFF9}" sourceName="Device">
  <pivotTables>
    <pivotTable tabId="2" name="PivotTable1"/>
    <pivotTable tabId="2" name="PivotTable3"/>
    <pivotTable tabId="2" name="PivotTable4"/>
    <pivotTable tabId="2" name="PivotTable5"/>
    <pivotTable tabId="2" name="PivotTable6"/>
  </pivotTables>
  <data>
    <tabular pivotCacheId="1692619380">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A69CE31-240D-4DD9-A086-7CDBD30C4378}" sourceName="Gender">
  <pivotTables>
    <pivotTable tabId="2" name="PivotTable1"/>
    <pivotTable tabId="2" name="PivotTable3"/>
    <pivotTable tabId="2" name="PivotTable4"/>
    <pivotTable tabId="2" name="PivotTable5"/>
    <pivotTable tabId="2" name="PivotTable6"/>
  </pivotTables>
  <data>
    <tabular pivotCacheId="169261938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B8962E63-4EA8-40A2-9845-65345087AACD}" sourceName="Genre">
  <pivotTables>
    <pivotTable tabId="2" name="PivotTable1"/>
    <pivotTable tabId="2" name="PivotTable3"/>
    <pivotTable tabId="2" name="PivotTable4"/>
    <pivotTable tabId="2" name="PivotTable5"/>
    <pivotTable tabId="2" name="PivotTable6"/>
  </pivotTables>
  <data>
    <tabular pivotCacheId="1692619380">
      <items count="5">
        <i x="4" s="1"/>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ferred Platform" xr10:uid="{86F4688E-0B4C-47B4-94D2-B6E10AF1BE72}" cache="Slicer_Preferred_Platform" caption="Preferred Platform" style="SlicerStyleOther1" rowHeight="241300"/>
  <slicer name="Device" xr10:uid="{16E286EF-D9D9-4BB1-9427-6933925328DA}" cache="Slicer_Device" caption="Device" style="SlicerStyleOther1" rowHeight="241300"/>
  <slicer name="Gender" xr10:uid="{C9AA501E-32D3-49B2-A538-5690303F506B}" cache="Slicer_Gender" caption="Gender" style="SlicerStyleOther1" rowHeight="241300"/>
  <slicer name="Genre" xr10:uid="{43267249-71DA-4525-8F57-5C97996E764E}" cache="Slicer_Genre" caption="Genre"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6"/>
  <sheetViews>
    <sheetView workbookViewId="0">
      <selection activeCell="C12" sqref="C12"/>
    </sheetView>
  </sheetViews>
  <sheetFormatPr defaultRowHeight="15" x14ac:dyDescent="0.25"/>
  <cols>
    <col min="1" max="1" width="17" customWidth="1"/>
    <col min="4" max="4" width="15.85546875" customWidth="1"/>
    <col min="5" max="5" width="11.28515625" customWidth="1"/>
    <col min="6" max="7" width="21.5703125" customWidth="1"/>
    <col min="8" max="8" width="24.85546875" customWidth="1"/>
    <col min="9" max="9" width="18.7109375" customWidth="1"/>
    <col min="10" max="10" width="19" customWidth="1"/>
    <col min="11" max="11" width="23.28515625" customWidth="1"/>
    <col min="12" max="12" width="16.85546875" customWidth="1"/>
    <col min="13" max="13" width="21.85546875" customWidth="1"/>
    <col min="14" max="14" width="20.5703125" customWidth="1"/>
    <col min="15" max="15" width="22.42578125" customWidth="1"/>
    <col min="16" max="16" width="15.5703125" customWidth="1"/>
    <col min="17" max="17" width="21" customWidth="1"/>
    <col min="18" max="18" width="20" customWidth="1"/>
    <col min="19" max="19" width="16.140625" customWidth="1"/>
    <col min="20" max="20" width="23.28515625" customWidth="1"/>
    <col min="21" max="21" width="17.85546875" customWidth="1"/>
    <col min="22" max="22" width="25.5703125" customWidth="1"/>
    <col min="23" max="23" width="19" customWidth="1"/>
    <col min="24" max="24" width="19.5703125" customWidth="1"/>
    <col min="25" max="25" width="25.85546875" customWidth="1"/>
    <col min="26" max="26" width="53" customWidth="1"/>
    <col min="27" max="27" width="23.7109375" customWidth="1"/>
    <col min="28" max="28" width="37.140625" customWidth="1"/>
    <col min="29" max="29" width="17.42578125" customWidth="1"/>
    <col min="30" max="30" width="26" customWidth="1"/>
  </cols>
  <sheetData>
    <row r="1" spans="1:30" x14ac:dyDescent="0.25">
      <c r="A1" s="1" t="s">
        <v>77</v>
      </c>
      <c r="B1" s="1" t="s">
        <v>0</v>
      </c>
      <c r="C1" s="1" t="s">
        <v>1</v>
      </c>
      <c r="D1" s="1" t="s">
        <v>2</v>
      </c>
      <c r="E1" s="1" t="s">
        <v>3</v>
      </c>
      <c r="F1" s="1" t="s">
        <v>78</v>
      </c>
      <c r="G1" s="1" t="s">
        <v>79</v>
      </c>
      <c r="H1" s="1" t="s">
        <v>80</v>
      </c>
      <c r="I1" s="1" t="s">
        <v>81</v>
      </c>
      <c r="J1" s="1" t="s">
        <v>82</v>
      </c>
      <c r="K1" s="1" t="s">
        <v>83</v>
      </c>
      <c r="L1" s="1" t="s">
        <v>84</v>
      </c>
      <c r="M1" s="1" t="s">
        <v>85</v>
      </c>
      <c r="N1" s="1" t="s">
        <v>86</v>
      </c>
      <c r="O1" s="1" t="s">
        <v>87</v>
      </c>
      <c r="P1" s="1" t="s">
        <v>88</v>
      </c>
      <c r="Q1" s="1" t="s">
        <v>89</v>
      </c>
      <c r="R1" s="1" t="s">
        <v>90</v>
      </c>
      <c r="S1" s="1" t="s">
        <v>91</v>
      </c>
      <c r="T1" s="1" t="s">
        <v>92</v>
      </c>
      <c r="U1" s="1" t="s">
        <v>4</v>
      </c>
      <c r="V1" s="1" t="s">
        <v>93</v>
      </c>
      <c r="W1" s="1" t="s">
        <v>94</v>
      </c>
      <c r="X1" s="1" t="s">
        <v>5</v>
      </c>
      <c r="Y1" s="1" t="s">
        <v>95</v>
      </c>
      <c r="Z1" s="1" t="s">
        <v>96</v>
      </c>
      <c r="AA1" s="1" t="s">
        <v>97</v>
      </c>
      <c r="AB1" s="1" t="s">
        <v>6</v>
      </c>
      <c r="AC1" s="1" t="s">
        <v>98</v>
      </c>
      <c r="AD1" s="1" t="s">
        <v>99</v>
      </c>
    </row>
    <row r="2" spans="1:30" x14ac:dyDescent="0.25">
      <c r="A2" s="2" t="s">
        <v>7</v>
      </c>
      <c r="B2" s="2">
        <v>28</v>
      </c>
      <c r="C2" s="2" t="s">
        <v>12</v>
      </c>
      <c r="D2" s="2" t="s">
        <v>14</v>
      </c>
      <c r="E2" s="2" t="s">
        <v>19</v>
      </c>
      <c r="F2" s="2" t="s">
        <v>23</v>
      </c>
      <c r="G2" s="2" t="s">
        <v>26</v>
      </c>
      <c r="H2" s="2">
        <v>12</v>
      </c>
      <c r="I2" s="2" t="s">
        <v>31</v>
      </c>
      <c r="J2" s="2" t="s">
        <v>33</v>
      </c>
      <c r="K2" s="2" t="s">
        <v>38</v>
      </c>
      <c r="L2" s="3">
        <v>649</v>
      </c>
      <c r="M2" s="2">
        <v>6.2</v>
      </c>
      <c r="N2" s="2">
        <v>5.5</v>
      </c>
      <c r="O2" s="2">
        <v>11.5</v>
      </c>
      <c r="P2" s="2" t="s">
        <v>32</v>
      </c>
      <c r="Q2" s="2" t="s">
        <v>43</v>
      </c>
      <c r="R2" s="2" t="s">
        <v>32</v>
      </c>
      <c r="S2" s="2" t="s">
        <v>32</v>
      </c>
      <c r="T2" s="2">
        <v>4.2</v>
      </c>
      <c r="U2" s="2" t="s">
        <v>33</v>
      </c>
      <c r="V2" s="2" t="s">
        <v>12</v>
      </c>
      <c r="W2" s="2" t="s">
        <v>49</v>
      </c>
      <c r="X2" s="2">
        <v>76</v>
      </c>
      <c r="Y2" s="2" t="s">
        <v>54</v>
      </c>
      <c r="Z2" s="2" t="s">
        <v>59</v>
      </c>
      <c r="AA2" s="2" t="s">
        <v>64</v>
      </c>
      <c r="AB2" s="2" t="s">
        <v>69</v>
      </c>
      <c r="AC2" s="2" t="s">
        <v>73</v>
      </c>
      <c r="AD2" s="2">
        <v>12</v>
      </c>
    </row>
    <row r="3" spans="1:30" x14ac:dyDescent="0.25">
      <c r="A3" s="2" t="s">
        <v>8</v>
      </c>
      <c r="B3" s="2">
        <v>35</v>
      </c>
      <c r="C3" s="2" t="s">
        <v>13</v>
      </c>
      <c r="D3" s="2" t="s">
        <v>15</v>
      </c>
      <c r="E3" s="2" t="s">
        <v>20</v>
      </c>
      <c r="F3" s="2" t="s">
        <v>23</v>
      </c>
      <c r="G3" s="2" t="s">
        <v>27</v>
      </c>
      <c r="H3" s="2">
        <v>8</v>
      </c>
      <c r="I3" s="2" t="s">
        <v>32</v>
      </c>
      <c r="J3" s="2" t="s">
        <v>34</v>
      </c>
      <c r="K3" s="2" t="s">
        <v>39</v>
      </c>
      <c r="L3" s="3">
        <v>299</v>
      </c>
      <c r="M3" s="2">
        <v>17.3</v>
      </c>
      <c r="N3" s="2">
        <v>15.1</v>
      </c>
      <c r="O3" s="2">
        <v>9.3000000000000007</v>
      </c>
      <c r="P3" s="2" t="s">
        <v>43</v>
      </c>
      <c r="Q3" s="2" t="s">
        <v>43</v>
      </c>
      <c r="R3" s="2" t="s">
        <v>32</v>
      </c>
      <c r="S3" s="2" t="s">
        <v>32</v>
      </c>
      <c r="T3" s="2">
        <v>5</v>
      </c>
      <c r="U3" s="2" t="s">
        <v>46</v>
      </c>
      <c r="V3" s="2" t="s">
        <v>13</v>
      </c>
      <c r="W3" s="2" t="s">
        <v>50</v>
      </c>
      <c r="X3" s="2">
        <v>81</v>
      </c>
      <c r="Y3" s="2" t="s">
        <v>55</v>
      </c>
      <c r="Z3" s="2" t="s">
        <v>60</v>
      </c>
      <c r="AA3" s="2" t="s">
        <v>65</v>
      </c>
      <c r="AB3" s="2" t="s">
        <v>70</v>
      </c>
      <c r="AC3" s="2" t="s">
        <v>74</v>
      </c>
      <c r="AD3" s="2">
        <v>15</v>
      </c>
    </row>
    <row r="4" spans="1:30" x14ac:dyDescent="0.25">
      <c r="A4" s="2" t="s">
        <v>9</v>
      </c>
      <c r="B4" s="2">
        <v>16</v>
      </c>
      <c r="C4" s="2" t="s">
        <v>12</v>
      </c>
      <c r="D4" s="2" t="s">
        <v>16</v>
      </c>
      <c r="E4" s="2" t="s">
        <v>21</v>
      </c>
      <c r="F4" s="2" t="s">
        <v>24</v>
      </c>
      <c r="G4" s="2" t="s">
        <v>28</v>
      </c>
      <c r="H4" s="2">
        <v>14</v>
      </c>
      <c r="I4" s="2" t="s">
        <v>31</v>
      </c>
      <c r="J4" s="2" t="s">
        <v>35</v>
      </c>
      <c r="K4" s="2" t="s">
        <v>40</v>
      </c>
      <c r="L4" s="3">
        <v>299</v>
      </c>
      <c r="M4" s="2">
        <v>50</v>
      </c>
      <c r="N4" s="2">
        <v>35</v>
      </c>
      <c r="O4" s="2">
        <v>10.199999999999999</v>
      </c>
      <c r="P4" s="2" t="s">
        <v>32</v>
      </c>
      <c r="Q4" s="2" t="s">
        <v>44</v>
      </c>
      <c r="R4" s="2" t="s">
        <v>32</v>
      </c>
      <c r="S4" s="2" t="s">
        <v>32</v>
      </c>
      <c r="T4" s="2">
        <v>12</v>
      </c>
      <c r="U4" s="2" t="s">
        <v>35</v>
      </c>
      <c r="V4" s="2" t="s">
        <v>12</v>
      </c>
      <c r="W4" s="2" t="s">
        <v>51</v>
      </c>
      <c r="X4" s="2">
        <v>72</v>
      </c>
      <c r="Y4" s="2" t="s">
        <v>56</v>
      </c>
      <c r="Z4" s="2" t="s">
        <v>61</v>
      </c>
      <c r="AA4" s="2" t="s">
        <v>66</v>
      </c>
      <c r="AB4" s="2" t="s">
        <v>71</v>
      </c>
      <c r="AC4" s="2" t="s">
        <v>75</v>
      </c>
      <c r="AD4" s="2">
        <v>20</v>
      </c>
    </row>
    <row r="5" spans="1:30" x14ac:dyDescent="0.25">
      <c r="A5" s="2" t="s">
        <v>10</v>
      </c>
      <c r="B5" s="2">
        <v>42</v>
      </c>
      <c r="C5" s="2" t="s">
        <v>13</v>
      </c>
      <c r="D5" s="2" t="s">
        <v>17</v>
      </c>
      <c r="E5" s="2" t="s">
        <v>19</v>
      </c>
      <c r="F5" s="2" t="s">
        <v>25</v>
      </c>
      <c r="G5" s="2" t="s">
        <v>29</v>
      </c>
      <c r="H5" s="2">
        <v>5</v>
      </c>
      <c r="I5" s="2" t="s">
        <v>32</v>
      </c>
      <c r="J5" s="2" t="s">
        <v>36</v>
      </c>
      <c r="K5" s="2" t="s">
        <v>41</v>
      </c>
      <c r="L5" s="3">
        <v>149</v>
      </c>
      <c r="M5" s="2">
        <v>11</v>
      </c>
      <c r="N5" s="2">
        <v>9</v>
      </c>
      <c r="O5" s="2">
        <v>6.1</v>
      </c>
      <c r="P5" s="2" t="s">
        <v>43</v>
      </c>
      <c r="Q5" s="2" t="s">
        <v>44</v>
      </c>
      <c r="R5" s="2" t="s">
        <v>32</v>
      </c>
      <c r="S5" s="2" t="s">
        <v>32</v>
      </c>
      <c r="T5" s="2">
        <v>4.5</v>
      </c>
      <c r="U5" s="2" t="s">
        <v>47</v>
      </c>
      <c r="V5" s="2" t="s">
        <v>48</v>
      </c>
      <c r="W5" s="2" t="s">
        <v>52</v>
      </c>
      <c r="X5" s="2">
        <v>67</v>
      </c>
      <c r="Y5" s="2" t="s">
        <v>57</v>
      </c>
      <c r="Z5" s="2" t="s">
        <v>62</v>
      </c>
      <c r="AA5" s="2" t="s">
        <v>67</v>
      </c>
      <c r="AB5" s="2" t="s">
        <v>71</v>
      </c>
      <c r="AC5" s="2" t="s">
        <v>75</v>
      </c>
      <c r="AD5" s="2">
        <v>20</v>
      </c>
    </row>
    <row r="6" spans="1:30" x14ac:dyDescent="0.25">
      <c r="A6" s="2" t="s">
        <v>11</v>
      </c>
      <c r="B6" s="2">
        <v>8</v>
      </c>
      <c r="C6" s="2" t="s">
        <v>12</v>
      </c>
      <c r="D6" s="2" t="s">
        <v>18</v>
      </c>
      <c r="E6" s="2" t="s">
        <v>22</v>
      </c>
      <c r="F6" s="2" t="s">
        <v>23</v>
      </c>
      <c r="G6" s="2" t="s">
        <v>30</v>
      </c>
      <c r="H6" s="2">
        <v>10</v>
      </c>
      <c r="I6" s="2" t="s">
        <v>32</v>
      </c>
      <c r="J6" s="2" t="s">
        <v>37</v>
      </c>
      <c r="K6" s="2" t="s">
        <v>42</v>
      </c>
      <c r="L6" s="3">
        <v>0</v>
      </c>
      <c r="M6" s="2">
        <v>15</v>
      </c>
      <c r="N6" s="2">
        <v>13</v>
      </c>
      <c r="O6" s="2">
        <v>8.5</v>
      </c>
      <c r="P6" s="2" t="s">
        <v>44</v>
      </c>
      <c r="Q6" s="2" t="s">
        <v>45</v>
      </c>
      <c r="R6" s="2" t="s">
        <v>32</v>
      </c>
      <c r="S6" s="2" t="s">
        <v>32</v>
      </c>
      <c r="T6" s="2">
        <v>7.5</v>
      </c>
      <c r="U6" s="2" t="s">
        <v>37</v>
      </c>
      <c r="V6" s="2" t="s">
        <v>48</v>
      </c>
      <c r="W6" s="2" t="s">
        <v>53</v>
      </c>
      <c r="X6" s="2">
        <v>88</v>
      </c>
      <c r="Y6" s="2" t="s">
        <v>58</v>
      </c>
      <c r="Z6" s="2" t="s">
        <v>63</v>
      </c>
      <c r="AA6" s="2" t="s">
        <v>68</v>
      </c>
      <c r="AB6" s="2" t="s">
        <v>72</v>
      </c>
      <c r="AC6" s="2" t="s">
        <v>76</v>
      </c>
      <c r="AD6" s="2">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4938-9076-4CD5-B652-E618490A32C2}">
  <dimension ref="A2:C76"/>
  <sheetViews>
    <sheetView topLeftCell="A64" workbookViewId="0">
      <selection activeCell="B85" sqref="B85"/>
    </sheetView>
  </sheetViews>
  <sheetFormatPr defaultRowHeight="15" x14ac:dyDescent="0.25"/>
  <cols>
    <col min="1" max="1" width="34.42578125" bestFit="1" customWidth="1"/>
    <col min="2" max="2" width="32" bestFit="1" customWidth="1"/>
    <col min="3" max="3" width="28.5703125" bestFit="1" customWidth="1"/>
    <col min="4" max="6" width="5.42578125" bestFit="1" customWidth="1"/>
    <col min="7" max="7" width="11.28515625" bestFit="1" customWidth="1"/>
  </cols>
  <sheetData>
    <row r="2" spans="1:3" x14ac:dyDescent="0.25">
      <c r="A2" s="7" t="s">
        <v>103</v>
      </c>
      <c r="B2" s="8" t="s">
        <v>101</v>
      </c>
      <c r="C2" s="8" t="s">
        <v>102</v>
      </c>
    </row>
    <row r="3" spans="1:3" x14ac:dyDescent="0.25">
      <c r="A3" s="8" t="s">
        <v>27</v>
      </c>
      <c r="B3" s="9">
        <v>9.3000000000000007</v>
      </c>
      <c r="C3" s="9">
        <v>8</v>
      </c>
    </row>
    <row r="4" spans="1:3" x14ac:dyDescent="0.25">
      <c r="A4" s="8" t="s">
        <v>28</v>
      </c>
      <c r="B4" s="9">
        <v>10.199999999999999</v>
      </c>
      <c r="C4" s="9">
        <v>14</v>
      </c>
    </row>
    <row r="5" spans="1:3" x14ac:dyDescent="0.25">
      <c r="A5" s="8" t="s">
        <v>26</v>
      </c>
      <c r="B5" s="9">
        <v>11.5</v>
      </c>
      <c r="C5" s="9">
        <v>12</v>
      </c>
    </row>
    <row r="6" spans="1:3" x14ac:dyDescent="0.25">
      <c r="A6" s="8" t="s">
        <v>30</v>
      </c>
      <c r="B6" s="9">
        <v>8.5</v>
      </c>
      <c r="C6" s="9">
        <v>10</v>
      </c>
    </row>
    <row r="7" spans="1:3" x14ac:dyDescent="0.25">
      <c r="A7" s="8" t="s">
        <v>29</v>
      </c>
      <c r="B7" s="9">
        <v>6.1</v>
      </c>
      <c r="C7" s="9">
        <v>5</v>
      </c>
    </row>
    <row r="8" spans="1:3" x14ac:dyDescent="0.25">
      <c r="A8" s="8" t="s">
        <v>100</v>
      </c>
      <c r="B8" s="9">
        <v>45.6</v>
      </c>
      <c r="C8" s="9">
        <v>49</v>
      </c>
    </row>
    <row r="20" spans="1:2" x14ac:dyDescent="0.25">
      <c r="A20" s="4" t="s">
        <v>3</v>
      </c>
      <c r="B20" t="s">
        <v>104</v>
      </c>
    </row>
    <row r="21" spans="1:2" x14ac:dyDescent="0.25">
      <c r="A21" s="5" t="s">
        <v>21</v>
      </c>
      <c r="B21" s="6">
        <v>1</v>
      </c>
    </row>
    <row r="22" spans="1:2" x14ac:dyDescent="0.25">
      <c r="A22" s="5" t="s">
        <v>19</v>
      </c>
      <c r="B22" s="6">
        <v>2</v>
      </c>
    </row>
    <row r="23" spans="1:2" x14ac:dyDescent="0.25">
      <c r="A23" s="5" t="s">
        <v>20</v>
      </c>
      <c r="B23" s="6">
        <v>1</v>
      </c>
    </row>
    <row r="24" spans="1:2" x14ac:dyDescent="0.25">
      <c r="A24" s="5" t="s">
        <v>22</v>
      </c>
      <c r="B24" s="6">
        <v>1</v>
      </c>
    </row>
    <row r="25" spans="1:2" x14ac:dyDescent="0.25">
      <c r="A25" s="5" t="s">
        <v>100</v>
      </c>
      <c r="B25" s="6">
        <v>5</v>
      </c>
    </row>
    <row r="36" spans="1:2" x14ac:dyDescent="0.25">
      <c r="A36" s="4" t="s">
        <v>78</v>
      </c>
      <c r="B36" t="s">
        <v>105</v>
      </c>
    </row>
    <row r="37" spans="1:2" x14ac:dyDescent="0.25">
      <c r="A37" s="5" t="s">
        <v>13</v>
      </c>
      <c r="B37" s="6">
        <v>2</v>
      </c>
    </row>
    <row r="38" spans="1:2" x14ac:dyDescent="0.25">
      <c r="A38" s="5" t="s">
        <v>12</v>
      </c>
      <c r="B38" s="6">
        <v>3</v>
      </c>
    </row>
    <row r="39" spans="1:2" x14ac:dyDescent="0.25">
      <c r="A39" s="5" t="s">
        <v>100</v>
      </c>
      <c r="B39" s="6">
        <v>5</v>
      </c>
    </row>
    <row r="53" spans="1:2" x14ac:dyDescent="0.25">
      <c r="A53" s="4" t="s">
        <v>79</v>
      </c>
      <c r="B53" t="s">
        <v>106</v>
      </c>
    </row>
    <row r="54" spans="1:2" x14ac:dyDescent="0.25">
      <c r="A54" s="5" t="s">
        <v>27</v>
      </c>
      <c r="B54" s="6">
        <v>81</v>
      </c>
    </row>
    <row r="55" spans="1:2" x14ac:dyDescent="0.25">
      <c r="A55" s="5" t="s">
        <v>28</v>
      </c>
      <c r="B55" s="6">
        <v>72</v>
      </c>
    </row>
    <row r="56" spans="1:2" x14ac:dyDescent="0.25">
      <c r="A56" s="5" t="s">
        <v>26</v>
      </c>
      <c r="B56" s="6">
        <v>76</v>
      </c>
    </row>
    <row r="57" spans="1:2" x14ac:dyDescent="0.25">
      <c r="A57" s="5" t="s">
        <v>30</v>
      </c>
      <c r="B57" s="6">
        <v>88</v>
      </c>
    </row>
    <row r="58" spans="1:2" x14ac:dyDescent="0.25">
      <c r="A58" s="5" t="s">
        <v>29</v>
      </c>
      <c r="B58" s="6">
        <v>67</v>
      </c>
    </row>
    <row r="59" spans="1:2" x14ac:dyDescent="0.25">
      <c r="A59" s="5" t="s">
        <v>100</v>
      </c>
      <c r="B59" s="6">
        <v>384</v>
      </c>
    </row>
    <row r="71" spans="1:2" x14ac:dyDescent="0.25">
      <c r="A71" s="4" t="s">
        <v>6</v>
      </c>
      <c r="B71" t="s">
        <v>107</v>
      </c>
    </row>
    <row r="72" spans="1:2" x14ac:dyDescent="0.25">
      <c r="A72" s="5" t="s">
        <v>72</v>
      </c>
      <c r="B72" s="6">
        <v>18</v>
      </c>
    </row>
    <row r="73" spans="1:2" x14ac:dyDescent="0.25">
      <c r="A73" s="5" t="s">
        <v>70</v>
      </c>
      <c r="B73" s="6">
        <v>15</v>
      </c>
    </row>
    <row r="74" spans="1:2" x14ac:dyDescent="0.25">
      <c r="A74" s="5" t="s">
        <v>71</v>
      </c>
      <c r="B74" s="6">
        <v>40</v>
      </c>
    </row>
    <row r="75" spans="1:2" x14ac:dyDescent="0.25">
      <c r="A75" s="5" t="s">
        <v>69</v>
      </c>
      <c r="B75" s="6">
        <v>12</v>
      </c>
    </row>
    <row r="76" spans="1:2" x14ac:dyDescent="0.25">
      <c r="A76" s="5" t="s">
        <v>100</v>
      </c>
      <c r="B76" s="6">
        <v>85</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E5BD-E73C-4947-AF57-7D2A10381083}">
  <dimension ref="A1:V3"/>
  <sheetViews>
    <sheetView showGridLines="0" tabSelected="1" workbookViewId="0">
      <selection sqref="A1:V3"/>
    </sheetView>
  </sheetViews>
  <sheetFormatPr defaultRowHeight="15" x14ac:dyDescent="0.25"/>
  <sheetData>
    <row r="1" spans="1:22" ht="15" customHeight="1" x14ac:dyDescent="0.25">
      <c r="A1" s="10" t="s">
        <v>108</v>
      </c>
      <c r="B1" s="11"/>
      <c r="C1" s="11"/>
      <c r="D1" s="11"/>
      <c r="E1" s="11"/>
      <c r="F1" s="11"/>
      <c r="G1" s="11"/>
      <c r="H1" s="11"/>
      <c r="I1" s="11"/>
      <c r="J1" s="11"/>
      <c r="K1" s="11"/>
      <c r="L1" s="11"/>
      <c r="M1" s="11"/>
      <c r="N1" s="11"/>
      <c r="O1" s="11"/>
      <c r="P1" s="11"/>
      <c r="Q1" s="11"/>
      <c r="R1" s="11"/>
      <c r="S1" s="11"/>
      <c r="T1" s="11"/>
      <c r="U1" s="11"/>
      <c r="V1" s="11"/>
    </row>
    <row r="2" spans="1:22" ht="15" customHeight="1" x14ac:dyDescent="0.25">
      <c r="A2" s="11"/>
      <c r="B2" s="11"/>
      <c r="C2" s="11"/>
      <c r="D2" s="11"/>
      <c r="E2" s="11"/>
      <c r="F2" s="11"/>
      <c r="G2" s="11"/>
      <c r="H2" s="11"/>
      <c r="I2" s="11"/>
      <c r="J2" s="11"/>
      <c r="K2" s="11"/>
      <c r="L2" s="11"/>
      <c r="M2" s="11"/>
      <c r="N2" s="11"/>
      <c r="O2" s="11"/>
      <c r="P2" s="11"/>
      <c r="Q2" s="11"/>
      <c r="R2" s="11"/>
      <c r="S2" s="11"/>
      <c r="T2" s="11"/>
      <c r="U2" s="11"/>
      <c r="V2" s="11"/>
    </row>
    <row r="3" spans="1:22" ht="15" customHeight="1" x14ac:dyDescent="0.25">
      <c r="A3" s="11"/>
      <c r="B3" s="11"/>
      <c r="C3" s="11"/>
      <c r="D3" s="11"/>
      <c r="E3" s="11"/>
      <c r="F3" s="11"/>
      <c r="G3" s="11"/>
      <c r="H3" s="11"/>
      <c r="I3" s="11"/>
      <c r="J3" s="11"/>
      <c r="K3" s="11"/>
      <c r="L3" s="11"/>
      <c r="M3" s="11"/>
      <c r="N3" s="11"/>
      <c r="O3" s="11"/>
      <c r="P3" s="11"/>
      <c r="Q3" s="11"/>
      <c r="R3" s="11"/>
      <c r="S3" s="11"/>
      <c r="T3" s="11"/>
      <c r="U3" s="11"/>
      <c r="V3" s="11"/>
    </row>
  </sheetData>
  <sheetProtection algorithmName="SHA-512" hashValue="U7hlSp92Jxy8X3c/5xCE75kAmjzFpK7uTP+B5s6t/26cz4Ph9OziYFZBnKc4rJhxyobKjysymqVzdlpoy8Xc0g==" saltValue="kRnTJQwy7MEQmqTbV3+4LA==" spinCount="100000" sheet="1" objects="1" scenarios="1" selectLockedCells="1" pivotTables="0" selectUnlockedCells="1"/>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2025-05-19T07:54:00Z</dcterms:created>
  <dcterms:modified xsi:type="dcterms:W3CDTF">2025-05-19T10:47:01Z</dcterms:modified>
</cp:coreProperties>
</file>