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B1C974D1-5108-44BD-A72F-95C23168532D}" xr6:coauthVersionLast="47" xr6:coauthVersionMax="47" xr10:uidLastSave="{00000000-0000-0000-0000-000000000000}"/>
  <bookViews>
    <workbookView xWindow="-120" yWindow="-120" windowWidth="24240" windowHeight="13140" activeTab="3" xr2:uid="{00000000-000D-0000-FFFF-FFFF00000000}"/>
  </bookViews>
  <sheets>
    <sheet name="Raw Data" sheetId="1" r:id="rId1"/>
    <sheet name="Sheet2" sheetId="2" state="hidden" r:id="rId2"/>
    <sheet name="Sheet3" sheetId="3" state="hidden" r:id="rId3"/>
    <sheet name="Dashboard" sheetId="4" r:id="rId4"/>
    <sheet name="Impacts" sheetId="5" r:id="rId5"/>
  </sheets>
  <definedNames>
    <definedName name="_xlnm._FilterDatabase" localSheetId="0" hidden="1">'Raw Data'!$A$1:$J$101</definedName>
    <definedName name="Slicer_Payment_Method">#N/A</definedName>
    <definedName name="Slicer_Product_Category">#N/A</definedName>
    <definedName name="Slicer_Region">#N/A</definedName>
  </definedNames>
  <calcPr calcId="12451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<sst xmlns="http://schemas.openxmlformats.org/spreadsheetml/2006/main" count="662" uniqueCount="169">
  <si>
    <t>Order ID</t>
  </si>
  <si>
    <t>Date</t>
  </si>
  <si>
    <t>Customer Name</t>
  </si>
  <si>
    <t>Product Category</t>
  </si>
  <si>
    <t>Product Name</t>
  </si>
  <si>
    <t>Quantity Sold</t>
  </si>
  <si>
    <t>Unit Price</t>
  </si>
  <si>
    <t>Total Revenue</t>
  </si>
  <si>
    <t>Region</t>
  </si>
  <si>
    <t>Payment Method</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</si>
  <si>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</si>
  <si>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</si>
  <si>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</si>
  <si>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</si>
  <si>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</si>
  <si>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</si>
  <si>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</si>
  <si>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</si>
  <si>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</si>
  <si>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</si>
  <si>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</si>
  <si>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</si>
  <si>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</si>
  <si>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</si>
  <si>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</si>
  <si>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</si>
  <si>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</si>
  <si>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</si>
  <si>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</si>
  <si>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</si>
  <si>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</si>
  <si>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</si>
  <si>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</si>
  <si>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</si>
  <si>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</si>
  <si>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</si>
  <si>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</si>
  <si>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</si>
  <si>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</si>
  <si>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</si>
  <si>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</si>
  <si>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</si>
  <si>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</si>
  <si>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</si>
  <si>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</si>
  <si>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</si>
  <si>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</si>
  <si>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</si>
  <si>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</si>
  <si>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</si>
  <si>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</si>
  <si>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</si>
  <si>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</si>
  <si>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</si>
  <si>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</si>
  <si>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</si>
  <si>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</si>
  <si>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</si>
  <si>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</si>
  <si>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</si>
  <si>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</si>
  <si>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</si>
  <si>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</si>
  <si>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</si>
  <si>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</si>
  <si>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</si>
  <si>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</si>
  <si>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</si>
  <si>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</si>
  <si>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</si>
  <si>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</si>
  <si>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</si>
  <si>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</si>
  <si>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</si>
  <si>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</si>
  <si>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</si>
  <si>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</si>
  <si>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</si>
  <si>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</si>
  <si>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</si>
  <si>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</si>
  <si>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</si>
  <si>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</si>
  <si>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</si>
  <si>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</si>
  <si>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</si>
  <si>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</si>
  <si>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</si>
  <si>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</si>
  <si>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</si>
  <si>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</si>
  <si>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</si>
  <si>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</si>
  <si>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</si>
  <si>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</si>
  <si>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</si>
  <si>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</si>
  <si>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</si>
  <si>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</si>
  <si>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</si>
  <si>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</si>
  <si>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</si>
  <si>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</si>
  <si>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</si>
  <si>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</si>
  <si>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</si>
  <si>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</si>
  <si>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</si>
  <si>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</si>
  <si>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</si>
  <si>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Bob</t>
  </si>
  <si>
    <t>Frank</t>
  </si>
  <si>
    <t>Alice</t>
  </si>
  <si>
    <t>Diana</t>
  </si>
  <si>
    <t>Grace</t>
  </si>
  <si>
    <t>Hank</t>
  </si>
  <si>
    <t>Eve</t>
  </si>
  <si>
    <t>Charlie</t>
  </si>
  <si>
    <t>Books</t>
  </si>
  <si>
    <t>Clothing</t>
  </si>
  <si>
    <t>Home Appliances</t>
  </si>
  <si>
    <t>Electronics</t>
  </si>
  <si>
    <t>Biography</t>
  </si>
  <si>
    <t>T-Shirt</t>
  </si>
  <si>
    <t>Microwave</t>
  </si>
  <si>
    <t>Smartwatch</t>
  </si>
  <si>
    <t>Non-Fiction</t>
  </si>
  <si>
    <t>Fiction</t>
  </si>
  <si>
    <t>Air Conditioner</t>
  </si>
  <si>
    <t>Laptop</t>
  </si>
  <si>
    <t>Jacket</t>
  </si>
  <si>
    <t>Shoes</t>
  </si>
  <si>
    <t>Smartphone</t>
  </si>
  <si>
    <t>Washing Machine</t>
  </si>
  <si>
    <t>Refrigerator</t>
  </si>
  <si>
    <t>Comics</t>
  </si>
  <si>
    <t>Jeans</t>
  </si>
  <si>
    <t>Headphones</t>
  </si>
  <si>
    <t>West</t>
  </si>
  <si>
    <t>South</t>
  </si>
  <si>
    <t>North</t>
  </si>
  <si>
    <t>East</t>
  </si>
  <si>
    <t>Credit Card</t>
  </si>
  <si>
    <t>Cash</t>
  </si>
  <si>
    <t>Online Payment</t>
  </si>
  <si>
    <t>Debit Card</t>
  </si>
  <si>
    <t>Grand Total</t>
  </si>
  <si>
    <t>Jan</t>
  </si>
  <si>
    <t>Feb</t>
  </si>
  <si>
    <t>Mar</t>
  </si>
  <si>
    <t>Apr</t>
  </si>
  <si>
    <t>May</t>
  </si>
  <si>
    <t>Jun</t>
  </si>
  <si>
    <t>Jul</t>
  </si>
  <si>
    <t>Aug</t>
  </si>
  <si>
    <t>Sep</t>
  </si>
  <si>
    <t>Oct</t>
  </si>
  <si>
    <t>Nov</t>
  </si>
  <si>
    <t>Dec</t>
  </si>
  <si>
    <t>Revenue</t>
  </si>
  <si>
    <t>Top Products</t>
  </si>
  <si>
    <t>Month</t>
  </si>
  <si>
    <t>Report on Product Sales</t>
  </si>
  <si>
    <t>1. Top performing product category</t>
  </si>
  <si>
    <t>2. Regional Trends</t>
  </si>
  <si>
    <t>3. Payment preferences</t>
  </si>
  <si>
    <t>Analyze Impacts</t>
  </si>
  <si>
    <t>4. Top-Selling Month</t>
  </si>
  <si>
    <t>5. Reduce inventory on slow-moving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</si>
</sst>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Calibri"/>
      <family val="2"/>
      <scheme val="minor"/>
    </font>
    <font>
      <b/>
      <sz val="11"/>
      <color theme="1"/>
      <name val="Calibri"/>
      <family val="2"/>
      <scheme val="minor"/>
    </font>
    <font>
      <sz val="8"/>
      <name val="Calibri"/>
      <family val="2"/>
      <scheme val="minor"/>
    </font>
    <font>
      <b/>
      <sz val="28"/>
      <color theme="1"/>
      <name val="Calibri"/>
      <family val="2"/>
      <scheme val="minor"/>
    </font>
    <font>
      <b/>
      <sz val="28"/>
      <color theme="0"/>
      <name val="Calibri"/>
      <family val="2"/>
      <scheme val="minor"/>
    </font>
    <font>
      <b/>
      <sz val="16"/>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7030A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theme="0"/>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2" fontId="1" fillId="0" borderId="1" xfId="0" applyNumberFormat="1" applyFont="1" applyBorder="1" applyAlignment="1">
      <alignment horizontal="center" vertical="center"/>
    </xf>
    <xf numFmtId="2" fontId="0" fillId="0" borderId="0" xfId="0" applyNumberFormat="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1" fillId="0" borderId="1" xfId="0" applyNumberFormat="1" applyFont="1" applyBorder="1" applyAlignment="1">
      <alignment horizontal="center" vertical="center"/>
    </xf>
    <xf numFmtId="164" fontId="0" fillId="0" borderId="0" xfId="0" applyNumberFormat="1" applyAlignment="1">
      <alignment horizontal="center" vertical="center"/>
    </xf>
    <xf numFmtId="164" fontId="0" fillId="0" borderId="0" xfId="0" applyNumberFormat="1"/>
    <xf numFmtId="0" fontId="0" fillId="0" borderId="2" xfId="0" applyBorder="1"/>
    <xf numFmtId="0" fontId="4" fillId="2" borderId="0" xfId="0" applyFont="1" applyFill="1" applyAlignment="1">
      <alignment horizontal="center" vertical="center"/>
    </xf>
    <xf numFmtId="0" fontId="3" fillId="2" borderId="0" xfId="0" applyFont="1" applyFill="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6" fillId="0" borderId="0" xfId="0" applyFont="1" applyAlignment="1">
      <alignment vertical="center"/>
    </xf>
    <xf numFmtId="0" fontId="5" fillId="0" borderId="0" xfId="0" applyFont="1" applyAlignment="1">
      <alignment horizontal="center" vertical="center"/>
    </xf>
  </cellXfs>
  <cellStyles count="1">
    <cellStyle name="Normal" xfId="0" builtinId="0"/>
  </cellStyles>
  <dxfs count="0"/>
  <tableStyles count="0" defaultTableStyle="TableStyleMedium9" defaultPivotStyle="PivotStyleLight16"/>
  <colors>
    <mruColors>
      <color rgb="FF7331A5"/>
      <color rgb="FF7A34AE"/>
      <color rgb="FF7C35B1"/>
      <color rgb="FF8238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Data.xlsx]Sheet2!PivotTable1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Books</c:v>
                </c:pt>
                <c:pt idx="1">
                  <c:v>Clothing</c:v>
                </c:pt>
                <c:pt idx="2">
                  <c:v>Electronics</c:v>
                </c:pt>
                <c:pt idx="3">
                  <c:v>Home Appliances</c:v>
                </c:pt>
              </c:strCache>
            </c:strRef>
          </c:cat>
          <c:val>
            <c:numRef>
              <c:f>Sheet2!$B$4:$B$8</c:f>
              <c:numCache>
                <c:formatCode>General</c:formatCode>
                <c:ptCount val="4"/>
                <c:pt idx="0">
                  <c:v>58316.979999999989</c:v>
                </c:pt>
                <c:pt idx="1">
                  <c:v>44368.950000000004</c:v>
                </c:pt>
                <c:pt idx="2">
                  <c:v>59767.839999999989</c:v>
                </c:pt>
                <c:pt idx="3">
                  <c:v>77187.81</c:v>
                </c:pt>
              </c:numCache>
            </c:numRef>
          </c:val>
          <c:extLst>
            <c:ext xmlns:c16="http://schemas.microsoft.com/office/drawing/2014/chart" uri="{C3380CC4-5D6E-409C-BE32-E72D297353CC}">
              <c16:uniqueId val="{00000000-94E0-42B4-BAE3-2F71B864B25F}"/>
            </c:ext>
          </c:extLst>
        </c:ser>
        <c:dLbls>
          <c:showLegendKey val="0"/>
          <c:showVal val="0"/>
          <c:showCatName val="0"/>
          <c:showSerName val="0"/>
          <c:showPercent val="0"/>
          <c:showBubbleSize val="0"/>
        </c:dLbls>
        <c:gapWidth val="182"/>
        <c:axId val="1356063264"/>
        <c:axId val="1356074496"/>
      </c:barChart>
      <c:catAx>
        <c:axId val="135606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74496"/>
        <c:crosses val="autoZero"/>
        <c:auto val="1"/>
        <c:lblAlgn val="ctr"/>
        <c:lblOffset val="100"/>
        <c:noMultiLvlLbl val="0"/>
      </c:catAx>
      <c:valAx>
        <c:axId val="135607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6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Sheet2!$B$52</c:f>
              <c:strCache>
                <c:ptCount val="1"/>
                <c:pt idx="0">
                  <c:v>Total</c:v>
                </c:pt>
              </c:strCache>
            </c:strRef>
          </c:tx>
          <c:dPt>
            <c:idx val="0"/>
            <c:bubble3D val="0"/>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BB7-433C-85D3-E02BA29EE9E6}"/>
              </c:ext>
            </c:extLst>
          </c:dPt>
          <c:dPt>
            <c:idx val="1"/>
            <c:bubble3D val="0"/>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BB7-433C-85D3-E02BA29EE9E6}"/>
              </c:ext>
            </c:extLst>
          </c:dPt>
          <c:dPt>
            <c:idx val="2"/>
            <c:bubble3D val="0"/>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BB7-433C-85D3-E02BA29EE9E6}"/>
              </c:ext>
            </c:extLst>
          </c:dPt>
          <c:dPt>
            <c:idx val="3"/>
            <c:bubble3D val="0"/>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BB7-433C-85D3-E02BA29EE9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Sheet2!$A$53:$A$57</c:f>
              <c:strCache>
                <c:ptCount val="4"/>
                <c:pt idx="0">
                  <c:v>Cash</c:v>
                </c:pt>
                <c:pt idx="1">
                  <c:v>Credit Card</c:v>
                </c:pt>
                <c:pt idx="2">
                  <c:v>Debit Card</c:v>
                </c:pt>
                <c:pt idx="3">
                  <c:v>Online Payment</c:v>
                </c:pt>
              </c:strCache>
            </c:strRef>
          </c:cat>
          <c:val>
            <c:numRef>
              <c:f>Sheet2!$B$53:$B$57</c:f>
              <c:numCache>
                <c:formatCode>General</c:formatCode>
                <c:ptCount val="4"/>
                <c:pt idx="0">
                  <c:v>61537.939999999995</c:v>
                </c:pt>
                <c:pt idx="1">
                  <c:v>58523.950000000004</c:v>
                </c:pt>
                <c:pt idx="2">
                  <c:v>55856.469999999987</c:v>
                </c:pt>
                <c:pt idx="3">
                  <c:v>63723.220000000008</c:v>
                </c:pt>
              </c:numCache>
            </c:numRef>
          </c:val>
          <c:extLst>
            <c:ext xmlns:c16="http://schemas.microsoft.com/office/drawing/2014/chart" uri="{C3380CC4-5D6E-409C-BE32-E72D297353CC}">
              <c16:uniqueId val="{00000008-FBB7-433C-85D3-E02BA29EE9E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Sheet2!$A$4:$A$8</c:f>
              <c:strCache>
                <c:ptCount val="4"/>
                <c:pt idx="0">
                  <c:v>Books</c:v>
                </c:pt>
                <c:pt idx="1">
                  <c:v>Clothing</c:v>
                </c:pt>
                <c:pt idx="2">
                  <c:v>Electronics</c:v>
                </c:pt>
                <c:pt idx="3">
                  <c:v>Home Appliances</c:v>
                </c:pt>
              </c:strCache>
            </c:strRef>
          </c:cat>
          <c:val>
            <c:numRef>
              <c:f>Sheet2!$B$4:$B$8</c:f>
              <c:numCache>
                <c:formatCode>General</c:formatCode>
                <c:ptCount val="4"/>
                <c:pt idx="0">
                  <c:v>58316.979999999989</c:v>
                </c:pt>
                <c:pt idx="1">
                  <c:v>44368.950000000004</c:v>
                </c:pt>
                <c:pt idx="2">
                  <c:v>59767.839999999989</c:v>
                </c:pt>
                <c:pt idx="3">
                  <c:v>77187.81</c:v>
                </c:pt>
              </c:numCache>
            </c:numRef>
          </c:val>
          <c:extLst>
            <c:ext xmlns:c16="http://schemas.microsoft.com/office/drawing/2014/chart" uri="{C3380CC4-5D6E-409C-BE32-E72D297353CC}">
              <c16:uniqueId val="{00000000-A8B9-4ACC-9129-D68172E2D910}"/>
            </c:ext>
          </c:extLst>
        </c:ser>
        <c:dLbls>
          <c:showLegendKey val="0"/>
          <c:showVal val="0"/>
          <c:showCatName val="0"/>
          <c:showSerName val="0"/>
          <c:showPercent val="0"/>
          <c:showBubbleSize val="0"/>
        </c:dLbls>
        <c:gapWidth val="115"/>
        <c:overlap val="-20"/>
        <c:axId val="1356063264"/>
        <c:axId val="1356074496"/>
      </c:barChart>
      <c:catAx>
        <c:axId val="13560632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74496"/>
        <c:crosses val="autoZero"/>
        <c:auto val="1"/>
        <c:lblAlgn val="ctr"/>
        <c:lblOffset val="100"/>
        <c:noMultiLvlLbl val="0"/>
      </c:catAx>
      <c:valAx>
        <c:axId val="135607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6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Sheet2!$A$14:$A$19</c:f>
              <c:strCache>
                <c:ptCount val="5"/>
                <c:pt idx="0">
                  <c:v>Washing Machine</c:v>
                </c:pt>
                <c:pt idx="1">
                  <c:v>Refrigerator</c:v>
                </c:pt>
                <c:pt idx="2">
                  <c:v>Biography</c:v>
                </c:pt>
                <c:pt idx="3">
                  <c:v>Headphones</c:v>
                </c:pt>
                <c:pt idx="4">
                  <c:v>Jacket</c:v>
                </c:pt>
              </c:strCache>
            </c:strRef>
          </c:cat>
          <c:val>
            <c:numRef>
              <c:f>Sheet2!$B$14:$B$19</c:f>
              <c:numCache>
                <c:formatCode>General</c:formatCode>
                <c:ptCount val="5"/>
                <c:pt idx="0">
                  <c:v>26058.73</c:v>
                </c:pt>
                <c:pt idx="1">
                  <c:v>24347.95</c:v>
                </c:pt>
                <c:pt idx="2">
                  <c:v>23914.920000000002</c:v>
                </c:pt>
                <c:pt idx="3">
                  <c:v>23751.870000000003</c:v>
                </c:pt>
                <c:pt idx="4">
                  <c:v>17385.03</c:v>
                </c:pt>
              </c:numCache>
            </c:numRef>
          </c:val>
          <c:extLst>
            <c:ext xmlns:c16="http://schemas.microsoft.com/office/drawing/2014/chart" uri="{C3380CC4-5D6E-409C-BE32-E72D297353CC}">
              <c16:uniqueId val="{00000000-D0D1-4EAC-A49F-765BDBBB6911}"/>
            </c:ext>
          </c:extLst>
        </c:ser>
        <c:dLbls>
          <c:showLegendKey val="0"/>
          <c:showVal val="0"/>
          <c:showCatName val="0"/>
          <c:showSerName val="0"/>
          <c:showPercent val="0"/>
          <c:showBubbleSize val="0"/>
        </c:dLbls>
        <c:gapWidth val="100"/>
        <c:overlap val="-24"/>
        <c:axId val="1356067424"/>
        <c:axId val="1356065760"/>
      </c:barChart>
      <c:catAx>
        <c:axId val="13560674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65760"/>
        <c:crosses val="autoZero"/>
        <c:auto val="1"/>
        <c:lblAlgn val="ctr"/>
        <c:lblOffset val="100"/>
        <c:noMultiLvlLbl val="0"/>
      </c:catAx>
      <c:valAx>
        <c:axId val="135606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6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Data.xlsx]Sheet2!PivotTable3</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Sheet2!$B$24</c:f>
              <c:strCache>
                <c:ptCount val="1"/>
                <c:pt idx="0">
                  <c:v>Total</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Sheet2!$B$25:$B$37</c:f>
              <c:numCache>
                <c:formatCode>General</c:formatCode>
                <c:ptCount val="12"/>
                <c:pt idx="0">
                  <c:v>10626.34</c:v>
                </c:pt>
                <c:pt idx="1">
                  <c:v>16331.990000000002</c:v>
                </c:pt>
                <c:pt idx="2">
                  <c:v>12323.400000000001</c:v>
                </c:pt>
                <c:pt idx="3">
                  <c:v>23478.960000000003</c:v>
                </c:pt>
                <c:pt idx="4">
                  <c:v>37713.840000000011</c:v>
                </c:pt>
                <c:pt idx="5">
                  <c:v>19444.25</c:v>
                </c:pt>
                <c:pt idx="6">
                  <c:v>13290.429999999998</c:v>
                </c:pt>
                <c:pt idx="7">
                  <c:v>15726.86</c:v>
                </c:pt>
                <c:pt idx="8">
                  <c:v>52485.570000000007</c:v>
                </c:pt>
                <c:pt idx="9">
                  <c:v>25050.04</c:v>
                </c:pt>
                <c:pt idx="10">
                  <c:v>3904.7700000000004</c:v>
                </c:pt>
                <c:pt idx="11">
                  <c:v>9265.1299999999992</c:v>
                </c:pt>
              </c:numCache>
            </c:numRef>
          </c:val>
          <c:smooth val="0"/>
          <c:extLst>
            <c:ext xmlns:c16="http://schemas.microsoft.com/office/drawing/2014/chart" uri="{C3380CC4-5D6E-409C-BE32-E72D297353CC}">
              <c16:uniqueId val="{00000000-5C16-4A26-AB0C-7E507425E60E}"/>
            </c:ext>
          </c:extLst>
        </c:ser>
        <c:dLbls>
          <c:showLegendKey val="0"/>
          <c:showVal val="0"/>
          <c:showCatName val="0"/>
          <c:showSerName val="0"/>
          <c:showPercent val="0"/>
          <c:showBubbleSize val="0"/>
        </c:dLbls>
        <c:marker val="1"/>
        <c:smooth val="0"/>
        <c:axId val="1356067008"/>
        <c:axId val="1356074080"/>
      </c:lineChart>
      <c:catAx>
        <c:axId val="1356067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74080"/>
        <c:crosses val="autoZero"/>
        <c:auto val="1"/>
        <c:lblAlgn val="ctr"/>
        <c:lblOffset val="100"/>
        <c:noMultiLvlLbl val="0"/>
      </c:catAx>
      <c:valAx>
        <c:axId val="13560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6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Sheet2!$B$42</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Sheet2!$A$43:$A$47</c:f>
              <c:strCache>
                <c:ptCount val="4"/>
                <c:pt idx="0">
                  <c:v>East</c:v>
                </c:pt>
                <c:pt idx="1">
                  <c:v>North</c:v>
                </c:pt>
                <c:pt idx="2">
                  <c:v>South</c:v>
                </c:pt>
                <c:pt idx="3">
                  <c:v>West</c:v>
                </c:pt>
              </c:strCache>
            </c:strRef>
          </c:cat>
          <c:val>
            <c:numRef>
              <c:f>Sheet2!$B$43:$B$47</c:f>
              <c:numCache>
                <c:formatCode>General</c:formatCode>
                <c:ptCount val="4"/>
                <c:pt idx="0">
                  <c:v>53251.910000000011</c:v>
                </c:pt>
                <c:pt idx="1">
                  <c:v>72186.229999999981</c:v>
                </c:pt>
                <c:pt idx="2">
                  <c:v>42462.859999999993</c:v>
                </c:pt>
                <c:pt idx="3">
                  <c:v>71740.58</c:v>
                </c:pt>
              </c:numCache>
            </c:numRef>
          </c:val>
          <c:extLst>
            <c:ext xmlns:c16="http://schemas.microsoft.com/office/drawing/2014/chart" uri="{C3380CC4-5D6E-409C-BE32-E72D297353CC}">
              <c16:uniqueId val="{00000000-4B3A-4F53-9817-E62E39F2846D}"/>
            </c:ext>
          </c:extLst>
        </c:ser>
        <c:dLbls>
          <c:showLegendKey val="0"/>
          <c:showVal val="0"/>
          <c:showCatName val="0"/>
          <c:showSerName val="0"/>
          <c:showPercent val="0"/>
          <c:showBubbleSize val="0"/>
        </c:dLbls>
        <c:gapWidth val="100"/>
        <c:overlap val="-24"/>
        <c:axId val="1356071168"/>
        <c:axId val="1340665424"/>
      </c:barChart>
      <c:catAx>
        <c:axId val="1356071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0665424"/>
        <c:crosses val="autoZero"/>
        <c:auto val="1"/>
        <c:lblAlgn val="ctr"/>
        <c:lblOffset val="100"/>
        <c:noMultiLvlLbl val="0"/>
      </c:catAx>
      <c:valAx>
        <c:axId val="134066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7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Data.xlsx]Sheet2!PivotTable5</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Sheet2!$B$52</c:f>
              <c:strCache>
                <c:ptCount val="1"/>
                <c:pt idx="0">
                  <c:v>Total</c:v>
                </c:pt>
              </c:strCache>
            </c:strRef>
          </c:tx>
          <c:dPt>
            <c:idx val="0"/>
            <c:bubble3D val="0"/>
            <c:spPr>
              <a:solidFill>
                <a:schemeClr val="accent4">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151-4107-81BA-250B8299EC0D}"/>
              </c:ext>
            </c:extLst>
          </c:dPt>
          <c:dPt>
            <c:idx val="1"/>
            <c:bubble3D val="0"/>
            <c:spPr>
              <a:solidFill>
                <a:schemeClr val="accent4">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151-4107-81BA-250B8299EC0D}"/>
              </c:ext>
            </c:extLst>
          </c:dPt>
          <c:dPt>
            <c:idx val="2"/>
            <c:bubble3D val="0"/>
            <c:spPr>
              <a:solidFill>
                <a:schemeClr val="accent4">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151-4107-81BA-250B8299EC0D}"/>
              </c:ext>
            </c:extLst>
          </c:dPt>
          <c:dPt>
            <c:idx val="3"/>
            <c:bubble3D val="0"/>
            <c:spPr>
              <a:solidFill>
                <a:schemeClr val="accent4">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151-4107-81BA-250B8299EC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Sheet2!$A$53:$A$57</c:f>
              <c:strCache>
                <c:ptCount val="4"/>
                <c:pt idx="0">
                  <c:v>Cash</c:v>
                </c:pt>
                <c:pt idx="1">
                  <c:v>Credit Card</c:v>
                </c:pt>
                <c:pt idx="2">
                  <c:v>Debit Card</c:v>
                </c:pt>
                <c:pt idx="3">
                  <c:v>Online Payment</c:v>
                </c:pt>
              </c:strCache>
            </c:strRef>
          </c:cat>
          <c:val>
            <c:numRef>
              <c:f>Sheet2!$B$53:$B$57</c:f>
              <c:numCache>
                <c:formatCode>General</c:formatCode>
                <c:ptCount val="4"/>
                <c:pt idx="0">
                  <c:v>61537.939999999995</c:v>
                </c:pt>
                <c:pt idx="1">
                  <c:v>58523.950000000004</c:v>
                </c:pt>
                <c:pt idx="2">
                  <c:v>55856.469999999987</c:v>
                </c:pt>
                <c:pt idx="3">
                  <c:v>63723.220000000008</c:v>
                </c:pt>
              </c:numCache>
            </c:numRef>
          </c:val>
          <c:extLst>
            <c:ext xmlns:c16="http://schemas.microsoft.com/office/drawing/2014/chart" uri="{C3380CC4-5D6E-409C-BE32-E72D297353CC}">
              <c16:uniqueId val="{00000008-5151-4107-81BA-250B8299EC0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Data.xlsx]Sheet2!PivotTable2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Sheet2!$B$13</c:f>
              <c:strCache>
                <c:ptCount val="1"/>
                <c:pt idx="0">
                  <c:v>Total</c:v>
                </c:pt>
              </c:strCache>
            </c:strRef>
          </c:tx>
          <c:spPr>
            <a:solidFill>
              <a:schemeClr val="accent1"/>
            </a:solidFill>
            <a:ln>
              <a:noFill/>
            </a:ln>
            <a:effectLst/>
          </c:spPr>
          <c:invertIfNegative val="0"/>
          <c:cat>
            <c:strRef>
              <c:f>Sheet2!$A$14:$A$19</c:f>
              <c:strCache>
                <c:ptCount val="5"/>
                <c:pt idx="0">
                  <c:v>Washing Machine</c:v>
                </c:pt>
                <c:pt idx="1">
                  <c:v>Refrigerator</c:v>
                </c:pt>
                <c:pt idx="2">
                  <c:v>Biography</c:v>
                </c:pt>
                <c:pt idx="3">
                  <c:v>Headphones</c:v>
                </c:pt>
                <c:pt idx="4">
                  <c:v>Jacket</c:v>
                </c:pt>
              </c:strCache>
            </c:strRef>
          </c:cat>
          <c:val>
            <c:numRef>
              <c:f>Sheet2!$B$14:$B$19</c:f>
              <c:numCache>
                <c:formatCode>General</c:formatCode>
                <c:ptCount val="5"/>
                <c:pt idx="0">
                  <c:v>26058.73</c:v>
                </c:pt>
                <c:pt idx="1">
                  <c:v>24347.95</c:v>
                </c:pt>
                <c:pt idx="2">
                  <c:v>23914.920000000002</c:v>
                </c:pt>
                <c:pt idx="3">
                  <c:v>23751.870000000003</c:v>
                </c:pt>
                <c:pt idx="4">
                  <c:v>17385.03</c:v>
                </c:pt>
              </c:numCache>
            </c:numRef>
          </c:val>
          <c:extLst>
            <c:ext xmlns:c16="http://schemas.microsoft.com/office/drawing/2014/chart" uri="{C3380CC4-5D6E-409C-BE32-E72D297353CC}">
              <c16:uniqueId val="{00000000-A06F-4B59-AB80-60798DD2D847}"/>
            </c:ext>
          </c:extLst>
        </c:ser>
        <c:dLbls>
          <c:showLegendKey val="0"/>
          <c:showVal val="0"/>
          <c:showCatName val="0"/>
          <c:showSerName val="0"/>
          <c:showPercent val="0"/>
          <c:showBubbleSize val="0"/>
        </c:dLbls>
        <c:gapWidth val="219"/>
        <c:overlap val="-27"/>
        <c:axId val="1356067424"/>
        <c:axId val="1356065760"/>
      </c:barChart>
      <c:catAx>
        <c:axId val="13560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65760"/>
        <c:crosses val="autoZero"/>
        <c:auto val="1"/>
        <c:lblAlgn val="ctr"/>
        <c:lblOffset val="100"/>
        <c:noMultiLvlLbl val="0"/>
      </c:catAx>
      <c:valAx>
        <c:axId val="135606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6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Data.xlsx]Sheet2!PivotTable3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Sheet2!$B$24</c:f>
              <c:strCache>
                <c:ptCount val="1"/>
                <c:pt idx="0">
                  <c:v>Total</c:v>
                </c:pt>
              </c:strCache>
            </c:strRef>
          </c:tx>
          <c:spPr>
            <a:ln w="28575" cap="rnd">
              <a:solidFill>
                <a:schemeClr val="accent1"/>
              </a:solidFill>
              <a:round/>
            </a:ln>
            <a:effectLst/>
          </c:spPr>
          <c:marker>
            <c:symbol val="none"/>
          </c:marker>
          <c:cat>
            <c:strRef>
              <c:f>Sheet2!$A$25:$A$37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Sheet2!$B$25:$B$37</c:f>
              <c:numCache>
                <c:formatCode>General</c:formatCode>
                <c:ptCount val="12"/>
                <c:pt idx="0">
                  <c:v>10626.34</c:v>
                </c:pt>
                <c:pt idx="1">
                  <c:v>16331.990000000002</c:v>
                </c:pt>
                <c:pt idx="2">
                  <c:v>12323.400000000001</c:v>
                </c:pt>
                <c:pt idx="3">
                  <c:v>23478.960000000003</c:v>
                </c:pt>
                <c:pt idx="4">
                  <c:v>37713.840000000011</c:v>
                </c:pt>
                <c:pt idx="5">
                  <c:v>19444.25</c:v>
                </c:pt>
                <c:pt idx="6">
                  <c:v>13290.429999999998</c:v>
                </c:pt>
                <c:pt idx="7">
                  <c:v>15726.86</c:v>
                </c:pt>
                <c:pt idx="8">
                  <c:v>52485.570000000007</c:v>
                </c:pt>
                <c:pt idx="9">
                  <c:v>25050.04</c:v>
                </c:pt>
                <c:pt idx="10">
                  <c:v>3904.7700000000004</c:v>
                </c:pt>
                <c:pt idx="11">
                  <c:v>9265.1299999999992</c:v>
                </c:pt>
              </c:numCache>
            </c:numRef>
          </c:val>
          <c:smooth val="0"/>
          <c:extLst>
            <c:ext xmlns:c16="http://schemas.microsoft.com/office/drawing/2014/chart" uri="{C3380CC4-5D6E-409C-BE32-E72D297353CC}">
              <c16:uniqueId val="{00000000-591C-43E4-8AEE-AAED29B4DEE5}"/>
            </c:ext>
          </c:extLst>
        </c:ser>
        <c:dLbls>
          <c:showLegendKey val="0"/>
          <c:showVal val="0"/>
          <c:showCatName val="0"/>
          <c:showSerName val="0"/>
          <c:showPercent val="0"/>
          <c:showBubbleSize val="0"/>
        </c:dLbls>
        <c:smooth val="0"/>
        <c:axId val="1356067008"/>
        <c:axId val="1356074080"/>
      </c:lineChart>
      <c:catAx>
        <c:axId val="135606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74080"/>
        <c:crosses val="autoZero"/>
        <c:auto val="1"/>
        <c:lblAlgn val="ctr"/>
        <c:lblOffset val="100"/>
        <c:noMultiLvlLbl val="0"/>
      </c:catAx>
      <c:valAx>
        <c:axId val="13560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6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Data.xlsx]Sheet2!PivotTable5</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accen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Sheet2!$B$52</c:f>
              <c:strCache>
                <c:ptCount val="1"/>
                <c:pt idx="0">
                  <c:v>Total</c:v>
                </c:pt>
              </c:strCache>
            </c:strRef>
          </c:tx>
          <c:dPt>
            <c:idx val="0"/>
            <c:bubble3D val="0"/>
            <c:spPr>
              <a:solidFill>
                <a:schemeClr val="accent1"/>
              </a:solidFill>
              <a:ln w="19050">
                <a:solidFill>
                  <a:schemeClr val="accent1"/>
                </a:solidFill>
              </a:ln>
              <a:effectLst/>
            </c:spPr>
            <c:extLst>
              <c:ext xmlns:c16="http://schemas.microsoft.com/office/drawing/2014/chart" uri="{C3380CC4-5D6E-409C-BE32-E72D297353CC}">
                <c16:uniqueId val="{00000002-FC50-413D-8828-095209B4A6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D8-47B9-94BD-50BDB69BB0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D8-47B9-94BD-50BDB69BB0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D8-47B9-94BD-50BDB69BB0A0}"/>
              </c:ext>
            </c:extLst>
          </c:dPt>
          <c:cat>
            <c:strRef>
              <c:f>Sheet2!$A$53:$A$57</c:f>
              <c:strCache>
                <c:ptCount val="4"/>
                <c:pt idx="0">
                  <c:v>Cash</c:v>
                </c:pt>
                <c:pt idx="1">
                  <c:v>Credit Card</c:v>
                </c:pt>
                <c:pt idx="2">
                  <c:v>Debit Card</c:v>
                </c:pt>
                <c:pt idx="3">
                  <c:v>Online Payment</c:v>
                </c:pt>
              </c:strCache>
            </c:strRef>
          </c:cat>
          <c:val>
            <c:numRef>
              <c:f>Sheet2!$B$53:$B$57</c:f>
              <c:numCache>
                <c:formatCode>General</c:formatCode>
                <c:ptCount val="4"/>
                <c:pt idx="0">
                  <c:v>61537.939999999995</c:v>
                </c:pt>
                <c:pt idx="1">
                  <c:v>58523.950000000004</c:v>
                </c:pt>
                <c:pt idx="2">
                  <c:v>55856.469999999987</c:v>
                </c:pt>
                <c:pt idx="3">
                  <c:v>63723.220000000008</c:v>
                </c:pt>
              </c:numCache>
            </c:numRef>
          </c:val>
          <c:extLst>
            <c:ext xmlns:c16="http://schemas.microsoft.com/office/drawing/2014/chart" uri="{C3380CC4-5D6E-409C-BE32-E72D297353CC}">
              <c16:uniqueId val="{00000000-FC50-413D-8828-095209B4A6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Data.xlsx]Sheet2!PivotTable4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Sheet2!$B$42</c:f>
              <c:strCache>
                <c:ptCount val="1"/>
                <c:pt idx="0">
                  <c:v>Total</c:v>
                </c:pt>
              </c:strCache>
            </c:strRef>
          </c:tx>
          <c:spPr>
            <a:solidFill>
              <a:schemeClr val="accent1"/>
            </a:solidFill>
            <a:ln>
              <a:noFill/>
            </a:ln>
            <a:effectLst/>
          </c:spPr>
          <c:invertIfNegative val="0"/>
          <c:cat>
            <c:strRef>
              <c:f>Sheet2!$A$43:$A$47</c:f>
              <c:strCache>
                <c:ptCount val="4"/>
                <c:pt idx="0">
                  <c:v>East</c:v>
                </c:pt>
                <c:pt idx="1">
                  <c:v>North</c:v>
                </c:pt>
                <c:pt idx="2">
                  <c:v>South</c:v>
                </c:pt>
                <c:pt idx="3">
                  <c:v>West</c:v>
                </c:pt>
              </c:strCache>
            </c:strRef>
          </c:cat>
          <c:val>
            <c:numRef>
              <c:f>Sheet2!$B$43:$B$47</c:f>
              <c:numCache>
                <c:formatCode>General</c:formatCode>
                <c:ptCount val="4"/>
                <c:pt idx="0">
                  <c:v>53251.910000000011</c:v>
                </c:pt>
                <c:pt idx="1">
                  <c:v>72186.229999999981</c:v>
                </c:pt>
                <c:pt idx="2">
                  <c:v>42462.859999999993</c:v>
                </c:pt>
                <c:pt idx="3">
                  <c:v>71740.58</c:v>
                </c:pt>
              </c:numCache>
            </c:numRef>
          </c:val>
          <c:extLst>
            <c:ext xmlns:c16="http://schemas.microsoft.com/office/drawing/2014/chart" uri="{C3380CC4-5D6E-409C-BE32-E72D297353CC}">
              <c16:uniqueId val="{00000000-04CD-4883-82FE-24DF5E14BBAF}"/>
            </c:ext>
          </c:extLst>
        </c:ser>
        <c:dLbls>
          <c:showLegendKey val="0"/>
          <c:showVal val="0"/>
          <c:showCatName val="0"/>
          <c:showSerName val="0"/>
          <c:showPercent val="0"/>
          <c:showBubbleSize val="0"/>
        </c:dLbls>
        <c:gapWidth val="219"/>
        <c:overlap val="-27"/>
        <c:axId val="1356071168"/>
        <c:axId val="1340665424"/>
      </c:barChart>
      <c:catAx>
        <c:axId val="135607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65424"/>
        <c:crosses val="autoZero"/>
        <c:auto val="1"/>
        <c:lblAlgn val="ctr"/>
        <c:lblOffset val="100"/>
        <c:noMultiLvlLbl val="0"/>
      </c:catAx>
      <c:valAx>
        <c:axId val="134066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7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Sheet2!$A$4:$A$8</c:f>
              <c:strCache>
                <c:ptCount val="4"/>
                <c:pt idx="0">
                  <c:v>Books</c:v>
                </c:pt>
                <c:pt idx="1">
                  <c:v>Clothing</c:v>
                </c:pt>
                <c:pt idx="2">
                  <c:v>Electronics</c:v>
                </c:pt>
                <c:pt idx="3">
                  <c:v>Home Appliances</c:v>
                </c:pt>
              </c:strCache>
            </c:strRef>
          </c:cat>
          <c:val>
            <c:numRef>
              <c:f>Sheet2!$B$4:$B$8</c:f>
              <c:numCache>
                <c:formatCode>General</c:formatCode>
                <c:ptCount val="4"/>
                <c:pt idx="0">
                  <c:v>58316.979999999989</c:v>
                </c:pt>
                <c:pt idx="1">
                  <c:v>44368.950000000004</c:v>
                </c:pt>
                <c:pt idx="2">
                  <c:v>59767.839999999989</c:v>
                </c:pt>
                <c:pt idx="3">
                  <c:v>77187.81</c:v>
                </c:pt>
              </c:numCache>
            </c:numRef>
          </c:val>
          <c:extLst>
            <c:ext xmlns:c16="http://schemas.microsoft.com/office/drawing/2014/chart" uri="{C3380CC4-5D6E-409C-BE32-E72D297353CC}">
              <c16:uniqueId val="{00000000-4AEA-4880-906A-9AAB4945AFA5}"/>
            </c:ext>
          </c:extLst>
        </c:ser>
        <c:dLbls>
          <c:showLegendKey val="0"/>
          <c:showVal val="0"/>
          <c:showCatName val="0"/>
          <c:showSerName val="0"/>
          <c:showPercent val="0"/>
          <c:showBubbleSize val="0"/>
        </c:dLbls>
        <c:gapWidth val="115"/>
        <c:overlap val="-20"/>
        <c:axId val="1356063264"/>
        <c:axId val="1356074496"/>
      </c:barChart>
      <c:catAx>
        <c:axId val="13560632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74496"/>
        <c:crosses val="autoZero"/>
        <c:auto val="1"/>
        <c:lblAlgn val="ctr"/>
        <c:lblOffset val="100"/>
        <c:noMultiLvlLbl val="0"/>
      </c:catAx>
      <c:valAx>
        <c:axId val="135607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6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Sheet2!$A$14:$A$19</c:f>
              <c:strCache>
                <c:ptCount val="5"/>
                <c:pt idx="0">
                  <c:v>Washing Machine</c:v>
                </c:pt>
                <c:pt idx="1">
                  <c:v>Refrigerator</c:v>
                </c:pt>
                <c:pt idx="2">
                  <c:v>Biography</c:v>
                </c:pt>
                <c:pt idx="3">
                  <c:v>Headphones</c:v>
                </c:pt>
                <c:pt idx="4">
                  <c:v>Jacket</c:v>
                </c:pt>
              </c:strCache>
            </c:strRef>
          </c:cat>
          <c:val>
            <c:numRef>
              <c:f>Sheet2!$B$14:$B$19</c:f>
              <c:numCache>
                <c:formatCode>General</c:formatCode>
                <c:ptCount val="5"/>
                <c:pt idx="0">
                  <c:v>26058.73</c:v>
                </c:pt>
                <c:pt idx="1">
                  <c:v>24347.95</c:v>
                </c:pt>
                <c:pt idx="2">
                  <c:v>23914.920000000002</c:v>
                </c:pt>
                <c:pt idx="3">
                  <c:v>23751.870000000003</c:v>
                </c:pt>
                <c:pt idx="4">
                  <c:v>17385.03</c:v>
                </c:pt>
              </c:numCache>
            </c:numRef>
          </c:val>
          <c:extLst>
            <c:ext xmlns:c16="http://schemas.microsoft.com/office/drawing/2014/chart" uri="{C3380CC4-5D6E-409C-BE32-E72D297353CC}">
              <c16:uniqueId val="{00000000-9FF7-4A1D-807D-5954ACD3533B}"/>
            </c:ext>
          </c:extLst>
        </c:ser>
        <c:dLbls>
          <c:showLegendKey val="0"/>
          <c:showVal val="0"/>
          <c:showCatName val="0"/>
          <c:showSerName val="0"/>
          <c:showPercent val="0"/>
          <c:showBubbleSize val="0"/>
        </c:dLbls>
        <c:gapWidth val="100"/>
        <c:overlap val="-24"/>
        <c:axId val="1356067424"/>
        <c:axId val="1356065760"/>
      </c:barChart>
      <c:catAx>
        <c:axId val="13560674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65760"/>
        <c:crosses val="autoZero"/>
        <c:auto val="1"/>
        <c:lblAlgn val="ctr"/>
        <c:lblOffset val="100"/>
        <c:noMultiLvlLbl val="0"/>
      </c:catAx>
      <c:valAx>
        <c:axId val="135606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6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Sheet2!$B$24</c:f>
              <c:strCache>
                <c:ptCount val="1"/>
                <c:pt idx="0">
                  <c:v>Total</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Sheet2!$B$25:$B$37</c:f>
              <c:numCache>
                <c:formatCode>General</c:formatCode>
                <c:ptCount val="12"/>
                <c:pt idx="0">
                  <c:v>10626.34</c:v>
                </c:pt>
                <c:pt idx="1">
                  <c:v>16331.990000000002</c:v>
                </c:pt>
                <c:pt idx="2">
                  <c:v>12323.400000000001</c:v>
                </c:pt>
                <c:pt idx="3">
                  <c:v>23478.960000000003</c:v>
                </c:pt>
                <c:pt idx="4">
                  <c:v>37713.840000000011</c:v>
                </c:pt>
                <c:pt idx="5">
                  <c:v>19444.25</c:v>
                </c:pt>
                <c:pt idx="6">
                  <c:v>13290.429999999998</c:v>
                </c:pt>
                <c:pt idx="7">
                  <c:v>15726.86</c:v>
                </c:pt>
                <c:pt idx="8">
                  <c:v>52485.570000000007</c:v>
                </c:pt>
                <c:pt idx="9">
                  <c:v>25050.04</c:v>
                </c:pt>
                <c:pt idx="10">
                  <c:v>3904.7700000000004</c:v>
                </c:pt>
                <c:pt idx="11">
                  <c:v>9265.1299999999992</c:v>
                </c:pt>
              </c:numCache>
            </c:numRef>
          </c:val>
          <c:smooth val="0"/>
          <c:extLst>
            <c:ext xmlns:c16="http://schemas.microsoft.com/office/drawing/2014/chart" uri="{C3380CC4-5D6E-409C-BE32-E72D297353CC}">
              <c16:uniqueId val="{00000000-E137-4F41-829C-B8AE1D551456}"/>
            </c:ext>
          </c:extLst>
        </c:ser>
        <c:dLbls>
          <c:showLegendKey val="0"/>
          <c:showVal val="0"/>
          <c:showCatName val="0"/>
          <c:showSerName val="0"/>
          <c:showPercent val="0"/>
          <c:showBubbleSize val="0"/>
        </c:dLbls>
        <c:marker val="1"/>
        <c:smooth val="0"/>
        <c:axId val="1356067008"/>
        <c:axId val="1356074080"/>
      </c:lineChart>
      <c:catAx>
        <c:axId val="1356067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74080"/>
        <c:crosses val="autoZero"/>
        <c:auto val="1"/>
        <c:lblAlgn val="ctr"/>
        <c:lblOffset val="100"/>
        <c:noMultiLvlLbl val="0"/>
      </c:catAx>
      <c:valAx>
        <c:axId val="13560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6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Sales Data.xlsx]Sheet2!PivotTable4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Sheet2!$B$42</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Sheet2!$A$43:$A$47</c:f>
              <c:strCache>
                <c:ptCount val="4"/>
                <c:pt idx="0">
                  <c:v>East</c:v>
                </c:pt>
                <c:pt idx="1">
                  <c:v>North</c:v>
                </c:pt>
                <c:pt idx="2">
                  <c:v>South</c:v>
                </c:pt>
                <c:pt idx="3">
                  <c:v>West</c:v>
                </c:pt>
              </c:strCache>
            </c:strRef>
          </c:cat>
          <c:val>
            <c:numRef>
              <c:f>Sheet2!$B$43:$B$47</c:f>
              <c:numCache>
                <c:formatCode>General</c:formatCode>
                <c:ptCount val="4"/>
                <c:pt idx="0">
                  <c:v>53251.910000000011</c:v>
                </c:pt>
                <c:pt idx="1">
                  <c:v>72186.229999999981</c:v>
                </c:pt>
                <c:pt idx="2">
                  <c:v>42462.859999999993</c:v>
                </c:pt>
                <c:pt idx="3">
                  <c:v>71740.58</c:v>
                </c:pt>
              </c:numCache>
            </c:numRef>
          </c:val>
          <c:extLst>
            <c:ext xmlns:c16="http://schemas.microsoft.com/office/drawing/2014/chart" uri="{C3380CC4-5D6E-409C-BE32-E72D297353CC}">
              <c16:uniqueId val="{00000000-0E05-4910-A266-6F4B430D806C}"/>
            </c:ext>
          </c:extLst>
        </c:ser>
        <c:dLbls>
          <c:showLegendKey val="0"/>
          <c:showVal val="0"/>
          <c:showCatName val="0"/>
          <c:showSerName val="0"/>
          <c:showPercent val="0"/>
          <c:showBubbleSize val="0"/>
        </c:dLbls>
        <c:gapWidth val="100"/>
        <c:overlap val="-24"/>
        <c:axId val="1356071168"/>
        <c:axId val="1340665424"/>
      </c:barChart>
      <c:catAx>
        <c:axId val="1356071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0665424"/>
        <c:crosses val="autoZero"/>
        <c:auto val="1"/>
        <c:lblAlgn val="ctr"/>
        <c:lblOffset val="100"/>
        <c:noMultiLvlLbl val="0"/>
      </c:catAx>
      <c:valAx>
        <c:axId val="134066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07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33337</xdr:rowOff>
    </xdr:from>
    <xdr:to>
      <xdr:col>8</xdr:col>
      <xdr:colOff>638175</xdr:colOff>
      <xdr:row>10</xdr:row>
      <xdr:rowOff>180975</xdr:rowOff>
    </xdr:to>
    <xdr:graphicFrame macro="">
      <xdr:nvGraphicFramePr>
        <xdr:cNvPr id="2" name="Chart 1">
          <a:extLst>
            <a:ext uri="{FF2B5EF4-FFF2-40B4-BE49-F238E27FC236}">
              <a16:creationId xmlns:a16="http://schemas.microsoft.com/office/drawing/2014/main" id="{F4691653-88BF-49EB-AB20-77DEAE82A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271462</xdr:colOff>
      <xdr:row>12</xdr:row>
      <xdr:rowOff>114299</xdr:rowOff>
    </xdr:from>
    <xdr:to>
      <xdr:col>8</xdr:col>
      <xdr:colOff>685800</xdr:colOff>
      <xdr:row>21</xdr:row>
      <xdr:rowOff>147636</xdr:rowOff>
    </xdr:to>
    <xdr:graphicFrame macro="">
      <xdr:nvGraphicFramePr>
        <xdr:cNvPr id="4" name="Chart 3">
          <a:extLst>
            <a:ext uri="{FF2B5EF4-FFF2-40B4-BE49-F238E27FC236}">
              <a16:creationId xmlns:a16="http://schemas.microsoft.com/office/drawing/2014/main" id="{8074D76F-F9E1-4903-AD3D-61DB78270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271462</xdr:colOff>
      <xdr:row>24</xdr:row>
      <xdr:rowOff>28574</xdr:rowOff>
    </xdr:from>
    <xdr:to>
      <xdr:col>9</xdr:col>
      <xdr:colOff>457200</xdr:colOff>
      <xdr:row>36</xdr:row>
      <xdr:rowOff>19050</xdr:rowOff>
    </xdr:to>
    <xdr:graphicFrame macro="">
      <xdr:nvGraphicFramePr>
        <xdr:cNvPr id="5" name="Chart 4">
          <a:extLst>
            <a:ext uri="{FF2B5EF4-FFF2-40B4-BE49-F238E27FC236}">
              <a16:creationId xmlns:a16="http://schemas.microsoft.com/office/drawing/2014/main" id="{F5474FEF-5416-45AC-BDA3-E917E2E4A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485775</xdr:colOff>
      <xdr:row>50</xdr:row>
      <xdr:rowOff>161924</xdr:rowOff>
    </xdr:from>
    <xdr:to>
      <xdr:col>8</xdr:col>
      <xdr:colOff>333375</xdr:colOff>
      <xdr:row>60</xdr:row>
      <xdr:rowOff>23811</xdr:rowOff>
    </xdr:to>
    <xdr:graphicFrame macro="">
      <xdr:nvGraphicFramePr>
        <xdr:cNvPr id="7" name="Chart 6">
          <a:extLst>
            <a:ext uri="{FF2B5EF4-FFF2-40B4-BE49-F238E27FC236}">
              <a16:creationId xmlns:a16="http://schemas.microsoft.com/office/drawing/2014/main" id="{D4F8CF60-C7DC-4CBD-89C1-9A868C879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671512</xdr:colOff>
      <xdr:row>37</xdr:row>
      <xdr:rowOff>28574</xdr:rowOff>
    </xdr:from>
    <xdr:to>
      <xdr:col>9</xdr:col>
      <xdr:colOff>342900</xdr:colOff>
      <xdr:row>49</xdr:row>
      <xdr:rowOff>176211</xdr:rowOff>
    </xdr:to>
    <xdr:graphicFrame macro="">
      <xdr:nvGraphicFramePr>
        <xdr:cNvPr id="8" name="Chart 7">
          <a:extLst>
            <a:ext uri="{FF2B5EF4-FFF2-40B4-BE49-F238E27FC236}">
              <a16:creationId xmlns:a16="http://schemas.microsoft.com/office/drawing/2014/main" id="{DE495FA8-0D63-4D3B-BC5C-B44B10406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66675</xdr:colOff>
      <xdr:row>0</xdr:row>
      <xdr:rowOff>152401</xdr:rowOff>
    </xdr:from>
    <xdr:to>
      <xdr:col>12</xdr:col>
      <xdr:colOff>504825</xdr:colOff>
      <xdr:row>8</xdr:row>
      <xdr:rowOff>76201</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BA3AB4CE-D33D-46D9-A64A-C1790E8395B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743825" y="15240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40</xdr:row>
      <xdr:rowOff>0</xdr:rowOff>
    </xdr:from>
    <xdr:to>
      <xdr:col>13</xdr:col>
      <xdr:colOff>457200</xdr:colOff>
      <xdr:row>47</xdr:row>
      <xdr:rowOff>142875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524F03B-505D-4014-9550-0CF90E442B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91525" y="7620000"/>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590550</xdr:colOff>
      <xdr:row>51</xdr:row>
      <xdr:rowOff>28576</xdr:rowOff>
    </xdr:from>
    <xdr:to>
      <xdr:col>13</xdr:col>
      <xdr:colOff>333375</xdr:colOff>
      <xdr:row>58</xdr:row>
      <xdr:rowOff>161926</xdr:rowOff>
    </xdr:to>
    <mc:AlternateContent xmlns:mc="http://schemas.openxmlformats.org/markup-compatibility/2006" xmlns:a14="http://schemas.microsoft.com/office/drawing/2010/main">
      <mc:Choice Requires="a14">
        <xdr:graphicFrame macro="">
          <xdr:nvGraphicFramePr>
            <xdr:cNvPr id="9" name="Payment Method">
              <a:extLst>
                <a:ext uri="{FF2B5EF4-FFF2-40B4-BE49-F238E27FC236}">
                  <a16:creationId xmlns:a16="http://schemas.microsoft.com/office/drawing/2014/main" id="{80C62E56-4428-4426-A878-A2E2C8818BB8}"/>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8267700" y="9744076"/>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4</xdr:row>
      <xdr:rowOff>38100</xdr:rowOff>
    </xdr:from>
    <xdr:to>
      <xdr:col>9</xdr:col>
      <xdr:colOff>533400</xdr:colOff>
      <xdr:row>15</xdr:row>
      <xdr:rowOff>95250</xdr:rowOff>
    </xdr:to>
    <xdr:graphicFrame macro="">
      <xdr:nvGraphicFramePr>
        <xdr:cNvPr id="3" name="Chart 2">
          <a:extLst>
            <a:ext uri="{FF2B5EF4-FFF2-40B4-BE49-F238E27FC236}">
              <a16:creationId xmlns:a16="http://schemas.microsoft.com/office/drawing/2014/main" id="{FBFECD7C-06B4-4E7A-8E1E-80DF3C2B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561976</xdr:colOff>
      <xdr:row>4</xdr:row>
      <xdr:rowOff>38100</xdr:rowOff>
    </xdr:from>
    <xdr:to>
      <xdr:col>15</xdr:col>
      <xdr:colOff>504826</xdr:colOff>
      <xdr:row>15</xdr:row>
      <xdr:rowOff>85725</xdr:rowOff>
    </xdr:to>
    <xdr:graphicFrame macro="">
      <xdr:nvGraphicFramePr>
        <xdr:cNvPr id="4" name="Chart 3">
          <a:extLst>
            <a:ext uri="{FF2B5EF4-FFF2-40B4-BE49-F238E27FC236}">
              <a16:creationId xmlns:a16="http://schemas.microsoft.com/office/drawing/2014/main" id="{D05EB275-ABBA-47AE-B49A-CEA3BE574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15</xdr:row>
      <xdr:rowOff>133349</xdr:rowOff>
    </xdr:from>
    <xdr:to>
      <xdr:col>11</xdr:col>
      <xdr:colOff>304800</xdr:colOff>
      <xdr:row>27</xdr:row>
      <xdr:rowOff>142874</xdr:rowOff>
    </xdr:to>
    <xdr:graphicFrame macro="">
      <xdr:nvGraphicFramePr>
        <xdr:cNvPr id="5" name="Chart 4">
          <a:extLst>
            <a:ext uri="{FF2B5EF4-FFF2-40B4-BE49-F238E27FC236}">
              <a16:creationId xmlns:a16="http://schemas.microsoft.com/office/drawing/2014/main" id="{E7601D9B-84D9-4617-98BC-0B0376E4C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361950</xdr:colOff>
      <xdr:row>15</xdr:row>
      <xdr:rowOff>123826</xdr:rowOff>
    </xdr:from>
    <xdr:to>
      <xdr:col>19</xdr:col>
      <xdr:colOff>590551</xdr:colOff>
      <xdr:row>27</xdr:row>
      <xdr:rowOff>142876</xdr:rowOff>
    </xdr:to>
    <xdr:graphicFrame macro="">
      <xdr:nvGraphicFramePr>
        <xdr:cNvPr id="6" name="Chart 5">
          <a:extLst>
            <a:ext uri="{FF2B5EF4-FFF2-40B4-BE49-F238E27FC236}">
              <a16:creationId xmlns:a16="http://schemas.microsoft.com/office/drawing/2014/main" id="{E5A30A77-53AB-40F8-B3B4-FFD3414A9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542925</xdr:colOff>
      <xdr:row>4</xdr:row>
      <xdr:rowOff>38100</xdr:rowOff>
    </xdr:from>
    <xdr:to>
      <xdr:col>20</xdr:col>
      <xdr:colOff>0</xdr:colOff>
      <xdr:row>15</xdr:row>
      <xdr:rowOff>85725</xdr:rowOff>
    </xdr:to>
    <xdr:graphicFrame macro="">
      <xdr:nvGraphicFramePr>
        <xdr:cNvPr id="7" name="Chart 6">
          <a:extLst>
            <a:ext uri="{FF2B5EF4-FFF2-40B4-BE49-F238E27FC236}">
              <a16:creationId xmlns:a16="http://schemas.microsoft.com/office/drawing/2014/main" id="{44063B1D-3630-41B9-8753-DFDC0ECB7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4</xdr:row>
      <xdr:rowOff>38100</xdr:rowOff>
    </xdr:from>
    <xdr:to>
      <xdr:col>3</xdr:col>
      <xdr:colOff>38100</xdr:colOff>
      <xdr:row>11</xdr:row>
      <xdr:rowOff>152400</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10669B55-B652-4797-8D46-FEE33252F45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8100" y="800100"/>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19050</xdr:rowOff>
    </xdr:from>
    <xdr:to>
      <xdr:col>3</xdr:col>
      <xdr:colOff>38100</xdr:colOff>
      <xdr:row>19</xdr:row>
      <xdr:rowOff>161925</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64CC825F-3686-4483-9009-135030575A3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100" y="2305050"/>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9525</xdr:rowOff>
    </xdr:from>
    <xdr:to>
      <xdr:col>3</xdr:col>
      <xdr:colOff>38100</xdr:colOff>
      <xdr:row>27</xdr:row>
      <xdr:rowOff>142875</xdr:rowOff>
    </xdr:to>
    <mc:AlternateContent xmlns:mc="http://schemas.openxmlformats.org/markup-compatibility/2006" xmlns:a14="http://schemas.microsoft.com/office/drawing/2010/main">
      <mc:Choice Requires="a14">
        <xdr:graphicFrame macro="">
          <xdr:nvGraphicFramePr>
            <xdr:cNvPr id="10" name="Payment Method 1">
              <a:extLst>
                <a:ext uri="{FF2B5EF4-FFF2-40B4-BE49-F238E27FC236}">
                  <a16:creationId xmlns:a16="http://schemas.microsoft.com/office/drawing/2014/main" id="{13B35164-9651-4E92-83CC-8ADC935A8982}"/>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38100" y="3819525"/>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66675</xdr:colOff>
      <xdr:row>8</xdr:row>
      <xdr:rowOff>114300</xdr:rowOff>
    </xdr:from>
    <xdr:to>
      <xdr:col>9</xdr:col>
      <xdr:colOff>523875</xdr:colOff>
      <xdr:row>18</xdr:row>
      <xdr:rowOff>0</xdr:rowOff>
    </xdr:to>
    <xdr:graphicFrame macro="">
      <xdr:nvGraphicFramePr>
        <xdr:cNvPr id="2" name="Chart 1">
          <a:extLst>
            <a:ext uri="{FF2B5EF4-FFF2-40B4-BE49-F238E27FC236}">
              <a16:creationId xmlns:a16="http://schemas.microsoft.com/office/drawing/2014/main" id="{AE7F29E3-10CD-4AB9-B330-DFCD896EC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552451</xdr:colOff>
      <xdr:row>8</xdr:row>
      <xdr:rowOff>123825</xdr:rowOff>
    </xdr:from>
    <xdr:to>
      <xdr:col>15</xdr:col>
      <xdr:colOff>495301</xdr:colOff>
      <xdr:row>17</xdr:row>
      <xdr:rowOff>180975</xdr:rowOff>
    </xdr:to>
    <xdr:graphicFrame macro="">
      <xdr:nvGraphicFramePr>
        <xdr:cNvPr id="3" name="Chart 2">
          <a:extLst>
            <a:ext uri="{FF2B5EF4-FFF2-40B4-BE49-F238E27FC236}">
              <a16:creationId xmlns:a16="http://schemas.microsoft.com/office/drawing/2014/main" id="{7D4D336D-661B-4875-8163-9883CB014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66676</xdr:colOff>
      <xdr:row>18</xdr:row>
      <xdr:rowOff>19050</xdr:rowOff>
    </xdr:from>
    <xdr:to>
      <xdr:col>11</xdr:col>
      <xdr:colOff>533400</xdr:colOff>
      <xdr:row>27</xdr:row>
      <xdr:rowOff>133349</xdr:rowOff>
    </xdr:to>
    <xdr:graphicFrame macro="">
      <xdr:nvGraphicFramePr>
        <xdr:cNvPr id="4" name="Chart 3">
          <a:extLst>
            <a:ext uri="{FF2B5EF4-FFF2-40B4-BE49-F238E27FC236}">
              <a16:creationId xmlns:a16="http://schemas.microsoft.com/office/drawing/2014/main" id="{3C024E5C-E6E8-4902-A287-570B1E30C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571500</xdr:colOff>
      <xdr:row>18</xdr:row>
      <xdr:rowOff>19051</xdr:rowOff>
    </xdr:from>
    <xdr:to>
      <xdr:col>19</xdr:col>
      <xdr:colOff>600075</xdr:colOff>
      <xdr:row>27</xdr:row>
      <xdr:rowOff>133351</xdr:rowOff>
    </xdr:to>
    <xdr:graphicFrame macro="">
      <xdr:nvGraphicFramePr>
        <xdr:cNvPr id="5" name="Chart 4">
          <a:extLst>
            <a:ext uri="{FF2B5EF4-FFF2-40B4-BE49-F238E27FC236}">
              <a16:creationId xmlns:a16="http://schemas.microsoft.com/office/drawing/2014/main" id="{A94B9C7A-AB05-4AC9-BEA6-74BD68139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523875</xdr:colOff>
      <xdr:row>8</xdr:row>
      <xdr:rowOff>123826</xdr:rowOff>
    </xdr:from>
    <xdr:to>
      <xdr:col>19</xdr:col>
      <xdr:colOff>590550</xdr:colOff>
      <xdr:row>17</xdr:row>
      <xdr:rowOff>171450</xdr:rowOff>
    </xdr:to>
    <xdr:graphicFrame macro="">
      <xdr:nvGraphicFramePr>
        <xdr:cNvPr id="6" name="Chart 5">
          <a:extLst>
            <a:ext uri="{FF2B5EF4-FFF2-40B4-BE49-F238E27FC236}">
              <a16:creationId xmlns:a16="http://schemas.microsoft.com/office/drawing/2014/main" id="{B748F45A-EB98-4DD3-9C02-86FA9916C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4</xdr:row>
      <xdr:rowOff>28575</xdr:rowOff>
    </xdr:from>
    <xdr:to>
      <xdr:col>3</xdr:col>
      <xdr:colOff>28575</xdr:colOff>
      <xdr:row>11</xdr:row>
      <xdr:rowOff>142875</xdr:rowOff>
    </xdr:to>
    <mc:AlternateContent xmlns:mc="http://schemas.openxmlformats.org/markup-compatibility/2006">
      <mc:Choice xmlns:a14="http://schemas.microsoft.com/office/drawing/2010/main" Requires="a14">
        <xdr:graphicFrame macro="">
          <xdr:nvGraphicFramePr>
            <xdr:cNvPr id="7" name="Product Category 2">
              <a:extLst>
                <a:ext uri="{FF2B5EF4-FFF2-40B4-BE49-F238E27FC236}">
                  <a16:creationId xmlns:a16="http://schemas.microsoft.com/office/drawing/2014/main" id="{4D2BF0B0-5901-485F-A5D9-55476F735356}"/>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28575" y="790575"/>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28575</xdr:colOff>
      <xdr:row>12</xdr:row>
      <xdr:rowOff>9525</xdr:rowOff>
    </xdr:from>
    <xdr:to>
      <xdr:col>3</xdr:col>
      <xdr:colOff>28575</xdr:colOff>
      <xdr:row>19</xdr:row>
      <xdr:rowOff>152400</xdr:rowOff>
    </xdr:to>
    <mc:AlternateContent xmlns:mc="http://schemas.openxmlformats.org/markup-compatibility/2006">
      <mc:Choice xmlns:a14="http://schemas.microsoft.com/office/drawing/2010/main" Requires="a14">
        <xdr:graphicFrame macro="">
          <xdr:nvGraphicFramePr>
            <xdr:cNvPr id="8" name="Region 2">
              <a:extLst>
                <a:ext uri="{FF2B5EF4-FFF2-40B4-BE49-F238E27FC236}">
                  <a16:creationId xmlns:a16="http://schemas.microsoft.com/office/drawing/2014/main" id="{F39C344E-4802-4358-B9EA-662971ADF00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28575" y="2295525"/>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28575</xdr:colOff>
      <xdr:row>20</xdr:row>
      <xdr:rowOff>0</xdr:rowOff>
    </xdr:from>
    <xdr:to>
      <xdr:col>3</xdr:col>
      <xdr:colOff>28575</xdr:colOff>
      <xdr:row>27</xdr:row>
      <xdr:rowOff>133350</xdr:rowOff>
    </xdr:to>
    <mc:AlternateContent xmlns:mc="http://schemas.openxmlformats.org/markup-compatibility/2006">
      <mc:Choice xmlns:a14="http://schemas.microsoft.com/office/drawing/2010/main" Requires="a14">
        <xdr:graphicFrame macro="">
          <xdr:nvGraphicFramePr>
            <xdr:cNvPr id="9" name="Payment Method 2">
              <a:extLst>
                <a:ext uri="{FF2B5EF4-FFF2-40B4-BE49-F238E27FC236}">
                  <a16:creationId xmlns:a16="http://schemas.microsoft.com/office/drawing/2014/main" id="{BDA99E2D-A2B1-4A99-B3FE-5BDA79FB1B2B}"/>
                </a:ext>
              </a:extLst>
            </xdr:cNvPr>
            <xdr:cNvGraphicFramePr/>
          </xdr:nvGraphicFramePr>
          <xdr:xfrm>
            <a:off x="0" y="0"/>
            <a:ext cx="0" cy="0"/>
          </xdr:xfrm>
          <a:graphic>
            <a:graphicData uri="http://schemas.microsoft.com/office/drawing/2010/slicer">
              <sle:slicer xmlns:sle="http://schemas.microsoft.com/office/drawing/2010/slicer" name="Payment Method 2"/>
            </a:graphicData>
          </a:graphic>
        </xdr:graphicFrame>
      </mc:Choice>
      <mc:Fallback>
        <xdr:sp macro="" textlink="">
          <xdr:nvSpPr>
            <xdr:cNvPr id="0" name=""/>
            <xdr:cNvSpPr>
              <a:spLocks noTextEdit="1"/>
            </xdr:cNvSpPr>
          </xdr:nvSpPr>
          <xdr:spPr>
            <a:xfrm>
              <a:off x="28575" y="3810000"/>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76200</xdr:colOff>
      <xdr:row>4</xdr:row>
      <xdr:rowOff>38101</xdr:rowOff>
    </xdr:from>
    <xdr:to>
      <xdr:col>8</xdr:col>
      <xdr:colOff>504825</xdr:colOff>
      <xdr:row>8</xdr:row>
      <xdr:rowOff>66675</xdr:rowOff>
    </xdr:to>
    <xdr:sp macro="" textlink="">
      <xdr:nvSpPr>
        <xdr:cNvPr id="10" name="TextBox 9">
          <a:extLst>
            <a:ext uri="{FF2B5EF4-FFF2-40B4-BE49-F238E27FC236}">
              <a16:creationId xmlns:a16="http://schemas.microsoft.com/office/drawing/2014/main" id="{DC4F6E45-8E56-4D50-B3C3-984A8C5A95BA}"/>
            </a:ext>
          </a:extLst>
        </xdr:cNvPr>
        <xdr:cNvSpPr txBox="1"/>
      </xdr:nvSpPr>
      <xdr:spPr>
        <a:xfrm>
          <a:off x="1905000" y="800101"/>
          <a:ext cx="3476625" cy="790574"/>
        </a:xfrm>
        <a:prstGeom prst="rect">
          <a:avLst/>
        </a:prstGeom>
        <a:solidFill>
          <a:srgbClr val="7331A5"/>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r>
            <a:rPr lang="en-IN" sz="1600" b="1">
              <a:solidFill>
                <a:schemeClr val="bg1"/>
              </a:solidFill>
            </a:rPr>
            <a:t>Total Revenue</a:t>
          </a:r>
        </a:p>
        <a:p>
          <a:pPr algn="ctr"/>
          <a:r>
            <a:rPr lang="en-IN" sz="1400" b="1">
              <a:solidFill>
                <a:schemeClr val="bg1"/>
              </a:solidFill>
            </a:rPr>
            <a:t>₹</a:t>
          </a:r>
          <a:r>
            <a:rPr lang="en-IN" sz="1400"/>
            <a:t> </a:t>
          </a:r>
          <a:r>
            <a:rPr lang="en-IN" sz="1400" b="1" i="0" u="none" strike="noStrike">
              <a:solidFill>
                <a:schemeClr val="bg1"/>
              </a:solidFill>
              <a:effectLst/>
              <a:latin typeface="+mn-lt"/>
              <a:ea typeface="+mn-ea"/>
              <a:cs typeface="+mn-cs"/>
            </a:rPr>
            <a:t>239641.58</a:t>
          </a:r>
          <a:r>
            <a:rPr lang="en-IN" sz="1400">
              <a:solidFill>
                <a:schemeClr val="bg1"/>
              </a:solidFill>
            </a:rPr>
            <a:t> </a:t>
          </a:r>
        </a:p>
      </xdr:txBody>
    </xdr:sp>
    <xdr:clientData/>
  </xdr:twoCellAnchor>
  <xdr:twoCellAnchor>
    <xdr:from>
      <xdr:col>8</xdr:col>
      <xdr:colOff>571500</xdr:colOff>
      <xdr:row>4</xdr:row>
      <xdr:rowOff>38101</xdr:rowOff>
    </xdr:from>
    <xdr:to>
      <xdr:col>14</xdr:col>
      <xdr:colOff>323850</xdr:colOff>
      <xdr:row>8</xdr:row>
      <xdr:rowOff>76200</xdr:rowOff>
    </xdr:to>
    <xdr:sp macro="" textlink="">
      <xdr:nvSpPr>
        <xdr:cNvPr id="11" name="TextBox 10">
          <a:extLst>
            <a:ext uri="{FF2B5EF4-FFF2-40B4-BE49-F238E27FC236}">
              <a16:creationId xmlns:a16="http://schemas.microsoft.com/office/drawing/2014/main" id="{04B552BF-8B7E-443A-91D2-6FDE5E845FA9}"/>
            </a:ext>
          </a:extLst>
        </xdr:cNvPr>
        <xdr:cNvSpPr txBox="1"/>
      </xdr:nvSpPr>
      <xdr:spPr>
        <a:xfrm>
          <a:off x="5448300" y="800101"/>
          <a:ext cx="3409950" cy="800099"/>
        </a:xfrm>
        <a:prstGeom prst="rect">
          <a:avLst/>
        </a:prstGeom>
        <a:solidFill>
          <a:srgbClr val="7331A5"/>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r>
            <a:rPr lang="en-IN" sz="1600" b="1">
              <a:solidFill>
                <a:schemeClr val="bg1"/>
              </a:solidFill>
            </a:rPr>
            <a:t>Product Category</a:t>
          </a:r>
        </a:p>
        <a:p>
          <a:pPr algn="ctr"/>
          <a:r>
            <a:rPr lang="en-IN" sz="1400" b="1">
              <a:solidFill>
                <a:schemeClr val="bg1"/>
              </a:solidFill>
            </a:rPr>
            <a:t>Home</a:t>
          </a:r>
          <a:r>
            <a:rPr lang="en-IN" sz="1400" b="1" baseline="0">
              <a:solidFill>
                <a:schemeClr val="bg1"/>
              </a:solidFill>
            </a:rPr>
            <a:t> Appliances</a:t>
          </a:r>
          <a:r>
            <a:rPr lang="en-IN" sz="1400">
              <a:solidFill>
                <a:schemeClr val="bg1"/>
              </a:solidFill>
            </a:rPr>
            <a:t> </a:t>
          </a:r>
        </a:p>
      </xdr:txBody>
    </xdr:sp>
    <xdr:clientData/>
  </xdr:twoCellAnchor>
  <xdr:twoCellAnchor>
    <xdr:from>
      <xdr:col>14</xdr:col>
      <xdr:colOff>390526</xdr:colOff>
      <xdr:row>4</xdr:row>
      <xdr:rowOff>47625</xdr:rowOff>
    </xdr:from>
    <xdr:to>
      <xdr:col>19</xdr:col>
      <xdr:colOff>590550</xdr:colOff>
      <xdr:row>8</xdr:row>
      <xdr:rowOff>66675</xdr:rowOff>
    </xdr:to>
    <xdr:sp macro="" textlink="">
      <xdr:nvSpPr>
        <xdr:cNvPr id="13" name="TextBox 12">
          <a:extLst>
            <a:ext uri="{FF2B5EF4-FFF2-40B4-BE49-F238E27FC236}">
              <a16:creationId xmlns:a16="http://schemas.microsoft.com/office/drawing/2014/main" id="{0D79DDE1-CFC8-44E9-B9C3-BA35797136E6}"/>
            </a:ext>
          </a:extLst>
        </xdr:cNvPr>
        <xdr:cNvSpPr txBox="1"/>
      </xdr:nvSpPr>
      <xdr:spPr>
        <a:xfrm>
          <a:off x="8924926" y="809625"/>
          <a:ext cx="3248024" cy="781050"/>
        </a:xfrm>
        <a:prstGeom prst="rect">
          <a:avLst/>
        </a:prstGeom>
        <a:solidFill>
          <a:srgbClr val="7331A5"/>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r>
            <a:rPr lang="en-IN" sz="1600" b="1">
              <a:solidFill>
                <a:schemeClr val="bg1"/>
              </a:solidFill>
            </a:rPr>
            <a:t>Region</a:t>
          </a:r>
        </a:p>
        <a:p>
          <a:pPr algn="ctr"/>
          <a:r>
            <a:rPr lang="en-IN" sz="1400" b="1">
              <a:solidFill>
                <a:schemeClr val="bg1"/>
              </a:solidFill>
            </a:rPr>
            <a:t>North</a:t>
          </a:r>
          <a:endParaRPr lang="en-IN" sz="1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0.92316215278" createdVersion="7" refreshedVersion="7" minRefreshableVersion="3" recordCount="100" xr:uid="{488E47A5-5422-4F6C-AD58-2943D76FF279}">
  <cacheSource type="worksheet">
    <worksheetSource ref="A1:J101" sheet="Raw Data"/>
  </cacheSource>
  <cacheFields count="12">
    <cacheField name="Order ID" numFmtId="0">
      <sharedItems/>
    </cacheField>
    <cacheField name="Date" numFmtId="164">
      <sharedItems containsSemiMixedTypes="0" containsNonDate="0" containsDate="1" containsString="0" minDate="2024-01-02T00:00:00" maxDate="2024-12-21T00:00:00" count="84">
        <d v="2024-03-12T00:00:00"/>
        <d v="2024-08-02T00:00:00"/>
        <d v="2024-05-29T00:00:00"/>
        <d v="2024-10-20T00:00:00"/>
        <d v="2024-06-09T00:00:00"/>
        <d v="2024-02-18T00:00:00"/>
        <d v="2024-11-15T00:00:00"/>
        <d v="2024-05-14T00:00:00"/>
        <d v="2024-03-29T00:00:00"/>
        <d v="2024-02-22T00:00:00"/>
        <d v="2024-09-20T00:00:00"/>
        <d v="2024-02-19T00:00:00"/>
        <d v="2024-09-16T00:00:00"/>
        <d v="2024-08-05T00:00:00"/>
        <d v="2024-09-26T00:00:00"/>
        <d v="2024-07-08T00:00:00"/>
        <d v="2024-12-03T00:00:00"/>
        <d v="2024-09-08T00:00:00"/>
        <d v="2024-03-05T00:00:00"/>
        <d v="2024-05-15T00:00:00"/>
        <d v="2024-03-21T00:00:00"/>
        <d v="2024-09-17T00:00:00"/>
        <d v="2024-02-02T00:00:00"/>
        <d v="2024-04-08T00:00:00"/>
        <d v="2024-08-14T00:00:00"/>
        <d v="2024-09-13T00:00:00"/>
        <d v="2024-07-25T00:00:00"/>
        <d v="2024-02-21T00:00:00"/>
        <d v="2024-05-22T00:00:00"/>
        <d v="2024-08-30T00:00:00"/>
        <d v="2024-02-14T00:00:00"/>
        <d v="2024-01-28T00:00:00"/>
        <d v="2024-05-07T00:00:00"/>
        <d v="2024-10-09T00:00:00"/>
        <d v="2024-09-15T00:00:00"/>
        <d v="2024-05-16T00:00:00"/>
        <d v="2024-06-20T00:00:00"/>
        <d v="2024-06-28T00:00:00"/>
        <d v="2024-04-10T00:00:00"/>
        <d v="2024-04-22T00:00:00"/>
        <d v="2024-08-11T00:00:00"/>
        <d v="2024-07-21T00:00:00"/>
        <d v="2024-04-07T00:00:00"/>
        <d v="2024-07-19T00:00:00"/>
        <d v="2024-05-27T00:00:00"/>
        <d v="2024-05-26T00:00:00"/>
        <d v="2024-09-23T00:00:00"/>
        <d v="2024-04-21T00:00:00"/>
        <d v="2024-01-02T00:00:00"/>
        <d v="2024-02-06T00:00:00"/>
        <d v="2024-04-25T00:00:00"/>
        <d v="2024-09-10T00:00:00"/>
        <d v="2024-07-12T00:00:00"/>
        <d v="2024-06-17T00:00:00"/>
        <d v="2024-10-03T00:00:00"/>
        <d v="2024-01-22T00:00:00"/>
        <d v="2024-10-10T00:00:00"/>
        <d v="2024-10-30T00:00:00"/>
        <d v="2024-01-17T00:00:00"/>
        <d v="2024-08-20T00:00:00"/>
        <d v="2024-10-28T00:00:00"/>
        <d v="2024-09-12T00:00:00"/>
        <d v="2024-08-10T00:00:00"/>
        <d v="2024-10-14T00:00:00"/>
        <d v="2024-09-29T00:00:00"/>
        <d v="2024-09-02T00:00:00"/>
        <d v="2024-12-20T00:00:00"/>
        <d v="2024-11-11T00:00:00"/>
        <d v="2024-01-20T00:00:00"/>
        <d v="2024-06-01T00:00:00"/>
        <d v="2024-04-17T00:00:00"/>
        <d v="2024-12-15T00:00:00"/>
        <d v="2024-05-23T00:00:00"/>
        <d v="2024-05-24T00:00:00"/>
        <d v="2024-02-27T00:00:00"/>
        <d v="2024-04-26T00:00:00"/>
        <d v="2024-05-08T00:00:00"/>
        <d v="2024-08-24T00:00:00"/>
        <d v="2024-07-10T00:00:00"/>
        <d v="2024-03-16T00:00:00"/>
        <d v="2024-10-11T00:00:00"/>
        <d v="2024-07-22T00:00:00"/>
        <d v="2024-11-20T00:00:00"/>
        <d v="2024-06-08T00:00:00"/>
      </sharedItems>
      <fieldGroup par="11" base="1">
        <rangePr groupBy="days" startDate="2024-01-02T00:00:00" endDate="2024-12-21T00:00:00"/>
        <groupItems count="368">
          <s v="&lt;02-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4"/>
        </groupItems>
      </fieldGroup>
    </cacheField>
    <cacheField name="Customer Name" numFmtId="0">
      <sharedItems/>
    </cacheField>
    <cacheField name="Product Category" numFmtId="0">
      <sharedItems count="4">
        <s v="Books"/>
        <s v="Clothing"/>
        <s v="Home Appliances"/>
        <s v="Electronics"/>
      </sharedItems>
    </cacheField>
    <cacheField name="Product Name" numFmtId="0">
      <sharedItems count="16">
        <s v="Biography"/>
        <s v="T-Shirt"/>
        <s v="Microwave"/>
        <s v="Smartwatch"/>
        <s v="Non-Fiction"/>
        <s v="Fiction"/>
        <s v="Air Conditioner"/>
        <s v="Laptop"/>
        <s v="Jacket"/>
        <s v="Shoes"/>
        <s v="Smartphone"/>
        <s v="Washing Machine"/>
        <s v="Refrigerator"/>
        <s v="Comics"/>
        <s v="Jeans"/>
        <s v="Headphones"/>
      </sharedItems>
    </cacheField>
    <cacheField name="Quantity Sold" numFmtId="0">
      <sharedItems containsSemiMixedTypes="0" containsString="0" containsNumber="1" containsInteger="1" minValue="1" maxValue="9"/>
    </cacheField>
    <cacheField name="Unit Price" numFmtId="2">
      <sharedItems containsSemiMixedTypes="0" containsString="0" containsNumber="1" minValue="15.01" maxValue="997.76"/>
    </cacheField>
    <cacheField name="Discount (%)" numFmtId="0">
      <sharedItems containsSemiMixedTypes="0" containsString="0" containsNumber="1" containsInteger="1" minValue="0" maxValue="20"/>
    </cacheField>
    <cacheField name="Total Revenue" numFmtId="2">
      <sharedItems containsSemiMixedTypes="0" containsString="0" containsNumber="1" minValue="68.2" maxValue="8883.18"/>
    </cacheField>
    <cacheField name="Region" numFmtId="0">
      <sharedItems count="4">
        <s v="West"/>
        <s v="South"/>
        <s v="North"/>
        <s v="East"/>
      </sharedItems>
    </cacheField>
    <cacheField name="Payment Method" numFmtId="0">
      <sharedItems count="4">
        <s v="Credit Card"/>
        <s v="Cash"/>
        <s v="Online Payment"/>
        <s v="Debit Card"/>
      </sharedItems>
    </cacheField>
    <cacheField name="Months" numFmtId="0" databaseField="0">
      <fieldGroup base="1">
        <rangePr groupBy="months" startDate="2024-01-02T00:00:00" endDate="2024-12-21T00:00:00"/>
        <groupItems count="14">
          <s v="&lt;02-01-2024"/>
          <s v="Jan"/>
          <s v="Feb"/>
          <s v="Mar"/>
          <s v="Apr"/>
          <s v="May"/>
          <s v="Jun"/>
          <s v="Jul"/>
          <s v="Aug"/>
          <s v="Sep"/>
          <s v="Oct"/>
          <s v="Nov"/>
          <s v="Dec"/>
          <s v="&gt;21-12-2024"/>
        </groupItems>
      </fieldGroup>
    </cacheField>
  </cacheFields>
  <extLst>
    <ext xmlns:x14="http://schemas.microsoft.com/office/spreadsheetml/2009/9/main" uri="{725AE2AE-9491-48be-B2B4-4EB974FC3084}">
      <x14:pivotCacheDefinition pivotCacheId="651358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1001"/>
    <x v="0"/>
    <s v="Bob"/>
    <x v="0"/>
    <x v="0"/>
    <n v="7"/>
    <n v="798.58"/>
    <n v="10"/>
    <n v="5031.05"/>
    <x v="0"/>
    <x v="0"/>
  </r>
  <r>
    <s v="ORD1002"/>
    <x v="1"/>
    <s v="Bob"/>
    <x v="1"/>
    <x v="1"/>
    <n v="5"/>
    <n v="164.46"/>
    <n v="10"/>
    <n v="740.07"/>
    <x v="1"/>
    <x v="1"/>
  </r>
  <r>
    <s v="ORD1003"/>
    <x v="2"/>
    <s v="Frank"/>
    <x v="2"/>
    <x v="2"/>
    <n v="8"/>
    <n v="340.37"/>
    <n v="10"/>
    <n v="2450.66"/>
    <x v="2"/>
    <x v="2"/>
  </r>
  <r>
    <s v="ORD1004"/>
    <x v="3"/>
    <s v="Alice"/>
    <x v="3"/>
    <x v="3"/>
    <n v="5"/>
    <n v="970.21"/>
    <n v="15"/>
    <n v="4123.3900000000003"/>
    <x v="3"/>
    <x v="3"/>
  </r>
  <r>
    <s v="ORD1005"/>
    <x v="4"/>
    <s v="Alice"/>
    <x v="0"/>
    <x v="4"/>
    <n v="2"/>
    <n v="190.01"/>
    <n v="20"/>
    <n v="304.02"/>
    <x v="1"/>
    <x v="0"/>
  </r>
  <r>
    <s v="ORD1006"/>
    <x v="5"/>
    <s v="Diana"/>
    <x v="0"/>
    <x v="5"/>
    <n v="6"/>
    <n v="17"/>
    <n v="0"/>
    <n v="102"/>
    <x v="1"/>
    <x v="3"/>
  </r>
  <r>
    <s v="ORD1007"/>
    <x v="6"/>
    <s v="Grace"/>
    <x v="2"/>
    <x v="6"/>
    <n v="3"/>
    <n v="388.64"/>
    <n v="15"/>
    <n v="991.03"/>
    <x v="1"/>
    <x v="0"/>
  </r>
  <r>
    <s v="ORD1008"/>
    <x v="7"/>
    <s v="Frank"/>
    <x v="3"/>
    <x v="7"/>
    <n v="9"/>
    <n v="55.99"/>
    <n v="10"/>
    <n v="453.52"/>
    <x v="0"/>
    <x v="0"/>
  </r>
  <r>
    <s v="ORD1009"/>
    <x v="8"/>
    <s v="Bob"/>
    <x v="3"/>
    <x v="3"/>
    <n v="5"/>
    <n v="455.99"/>
    <n v="5"/>
    <n v="2165.9499999999998"/>
    <x v="1"/>
    <x v="3"/>
  </r>
  <r>
    <s v="ORD1010"/>
    <x v="9"/>
    <s v="Diana"/>
    <x v="0"/>
    <x v="0"/>
    <n v="2"/>
    <n v="391.56"/>
    <n v="5"/>
    <n v="743.96"/>
    <x v="2"/>
    <x v="0"/>
  </r>
  <r>
    <s v="ORD1011"/>
    <x v="10"/>
    <s v="Bob"/>
    <x v="1"/>
    <x v="8"/>
    <n v="2"/>
    <n v="687.39"/>
    <n v="15"/>
    <n v="1168.56"/>
    <x v="1"/>
    <x v="2"/>
  </r>
  <r>
    <s v="ORD1012"/>
    <x v="11"/>
    <s v="Alice"/>
    <x v="1"/>
    <x v="9"/>
    <n v="3"/>
    <n v="910.23"/>
    <n v="15"/>
    <n v="2321.09"/>
    <x v="3"/>
    <x v="1"/>
  </r>
  <r>
    <s v="ORD1013"/>
    <x v="12"/>
    <s v="Diana"/>
    <x v="3"/>
    <x v="10"/>
    <n v="8"/>
    <n v="757.81"/>
    <n v="5"/>
    <n v="5759.36"/>
    <x v="3"/>
    <x v="1"/>
  </r>
  <r>
    <s v="ORD1014"/>
    <x v="13"/>
    <s v="Grace"/>
    <x v="0"/>
    <x v="0"/>
    <n v="6"/>
    <n v="41"/>
    <n v="5"/>
    <n v="233.7"/>
    <x v="3"/>
    <x v="1"/>
  </r>
  <r>
    <s v="ORD1015"/>
    <x v="14"/>
    <s v="Grace"/>
    <x v="2"/>
    <x v="2"/>
    <n v="2"/>
    <n v="401.2"/>
    <n v="15"/>
    <n v="682.04"/>
    <x v="2"/>
    <x v="3"/>
  </r>
  <r>
    <s v="ORD1016"/>
    <x v="15"/>
    <s v="Hank"/>
    <x v="2"/>
    <x v="11"/>
    <n v="8"/>
    <n v="574.74"/>
    <n v="15"/>
    <n v="3908.23"/>
    <x v="1"/>
    <x v="0"/>
  </r>
  <r>
    <s v="ORD1017"/>
    <x v="16"/>
    <s v="Frank"/>
    <x v="0"/>
    <x v="0"/>
    <n v="8"/>
    <n v="846.09"/>
    <n v="20"/>
    <n v="5414.98"/>
    <x v="0"/>
    <x v="2"/>
  </r>
  <r>
    <s v="ORD1018"/>
    <x v="17"/>
    <s v="Diana"/>
    <x v="0"/>
    <x v="0"/>
    <n v="5"/>
    <n v="590.88"/>
    <n v="0"/>
    <n v="2954.4"/>
    <x v="2"/>
    <x v="1"/>
  </r>
  <r>
    <s v="ORD1019"/>
    <x v="18"/>
    <s v="Alice"/>
    <x v="3"/>
    <x v="7"/>
    <n v="9"/>
    <n v="303.31"/>
    <n v="20"/>
    <n v="2183.83"/>
    <x v="0"/>
    <x v="1"/>
  </r>
  <r>
    <s v="ORD1020"/>
    <x v="19"/>
    <s v="Diana"/>
    <x v="1"/>
    <x v="8"/>
    <n v="9"/>
    <n v="987.02"/>
    <n v="0"/>
    <n v="8883.18"/>
    <x v="2"/>
    <x v="0"/>
  </r>
  <r>
    <s v="ORD1021"/>
    <x v="20"/>
    <s v="Eve"/>
    <x v="1"/>
    <x v="8"/>
    <n v="8"/>
    <n v="23.94"/>
    <n v="10"/>
    <n v="172.37"/>
    <x v="0"/>
    <x v="2"/>
  </r>
  <r>
    <s v="ORD1022"/>
    <x v="21"/>
    <s v="Charlie"/>
    <x v="0"/>
    <x v="4"/>
    <n v="8"/>
    <n v="731.72"/>
    <n v="0"/>
    <n v="5853.76"/>
    <x v="3"/>
    <x v="2"/>
  </r>
  <r>
    <s v="ORD1023"/>
    <x v="7"/>
    <s v="Frank"/>
    <x v="2"/>
    <x v="12"/>
    <n v="7"/>
    <n v="654.57000000000005"/>
    <n v="15"/>
    <n v="3894.69"/>
    <x v="1"/>
    <x v="0"/>
  </r>
  <r>
    <s v="ORD1024"/>
    <x v="22"/>
    <s v="Diana"/>
    <x v="2"/>
    <x v="12"/>
    <n v="9"/>
    <n v="627.07000000000005"/>
    <n v="5"/>
    <n v="5361.45"/>
    <x v="2"/>
    <x v="1"/>
  </r>
  <r>
    <s v="ORD1025"/>
    <x v="23"/>
    <s v="Diana"/>
    <x v="3"/>
    <x v="10"/>
    <n v="7"/>
    <n v="317.87"/>
    <n v="20"/>
    <n v="1780.07"/>
    <x v="0"/>
    <x v="2"/>
  </r>
  <r>
    <s v="ORD1026"/>
    <x v="24"/>
    <s v="Frank"/>
    <x v="2"/>
    <x v="2"/>
    <n v="8"/>
    <n v="281.97000000000003"/>
    <n v="10"/>
    <n v="2030.18"/>
    <x v="1"/>
    <x v="2"/>
  </r>
  <r>
    <s v="ORD1027"/>
    <x v="25"/>
    <s v="Hank"/>
    <x v="2"/>
    <x v="6"/>
    <n v="5"/>
    <n v="971.99"/>
    <n v="10"/>
    <n v="4373.96"/>
    <x v="1"/>
    <x v="0"/>
  </r>
  <r>
    <s v="ORD1028"/>
    <x v="26"/>
    <s v="Eve"/>
    <x v="0"/>
    <x v="4"/>
    <n v="5"/>
    <n v="565.66"/>
    <n v="10"/>
    <n v="2545.4699999999998"/>
    <x v="3"/>
    <x v="3"/>
  </r>
  <r>
    <s v="ORD1029"/>
    <x v="27"/>
    <s v="Charlie"/>
    <x v="3"/>
    <x v="10"/>
    <n v="3"/>
    <n v="41.11"/>
    <n v="0"/>
    <n v="123.33"/>
    <x v="0"/>
    <x v="2"/>
  </r>
  <r>
    <s v="ORD1030"/>
    <x v="28"/>
    <s v="Grace"/>
    <x v="0"/>
    <x v="13"/>
    <n v="4"/>
    <n v="908.49"/>
    <n v="20"/>
    <n v="2907.17"/>
    <x v="0"/>
    <x v="2"/>
  </r>
  <r>
    <s v="ORD1031"/>
    <x v="29"/>
    <s v="Grace"/>
    <x v="1"/>
    <x v="8"/>
    <n v="4"/>
    <n v="943.43"/>
    <n v="10"/>
    <n v="3396.35"/>
    <x v="1"/>
    <x v="2"/>
  </r>
  <r>
    <s v="ORD1032"/>
    <x v="30"/>
    <s v="Diana"/>
    <x v="3"/>
    <x v="7"/>
    <n v="6"/>
    <n v="881.66"/>
    <n v="5"/>
    <n v="5025.46"/>
    <x v="0"/>
    <x v="0"/>
  </r>
  <r>
    <s v="ORD1033"/>
    <x v="31"/>
    <s v="Grace"/>
    <x v="1"/>
    <x v="8"/>
    <n v="9"/>
    <n v="114.44"/>
    <n v="15"/>
    <n v="875.47"/>
    <x v="2"/>
    <x v="1"/>
  </r>
  <r>
    <s v="ORD1034"/>
    <x v="32"/>
    <s v="Charlie"/>
    <x v="2"/>
    <x v="11"/>
    <n v="4"/>
    <n v="893.63"/>
    <n v="10"/>
    <n v="3217.07"/>
    <x v="2"/>
    <x v="1"/>
  </r>
  <r>
    <s v="ORD1035"/>
    <x v="33"/>
    <s v="Frank"/>
    <x v="2"/>
    <x v="6"/>
    <n v="7"/>
    <n v="897.13"/>
    <n v="0"/>
    <n v="6279.91"/>
    <x v="0"/>
    <x v="1"/>
  </r>
  <r>
    <s v="ORD1036"/>
    <x v="34"/>
    <s v="Alice"/>
    <x v="1"/>
    <x v="14"/>
    <n v="9"/>
    <n v="819.83"/>
    <n v="0"/>
    <n v="7378.47"/>
    <x v="3"/>
    <x v="0"/>
  </r>
  <r>
    <s v="ORD1037"/>
    <x v="35"/>
    <s v="Diana"/>
    <x v="0"/>
    <x v="13"/>
    <n v="7"/>
    <n v="173.01"/>
    <n v="10"/>
    <n v="1089.96"/>
    <x v="0"/>
    <x v="2"/>
  </r>
  <r>
    <s v="ORD1038"/>
    <x v="36"/>
    <s v="Diana"/>
    <x v="0"/>
    <x v="5"/>
    <n v="5"/>
    <n v="695.51"/>
    <n v="5"/>
    <n v="3303.67"/>
    <x v="1"/>
    <x v="3"/>
  </r>
  <r>
    <s v="ORD1039"/>
    <x v="37"/>
    <s v="Alice"/>
    <x v="2"/>
    <x v="11"/>
    <n v="8"/>
    <n v="943.48"/>
    <n v="0"/>
    <n v="7547.84"/>
    <x v="0"/>
    <x v="3"/>
  </r>
  <r>
    <s v="ORD1040"/>
    <x v="27"/>
    <s v="Hank"/>
    <x v="0"/>
    <x v="0"/>
    <n v="1"/>
    <n v="74.239999999999995"/>
    <n v="5"/>
    <n v="70.53"/>
    <x v="1"/>
    <x v="1"/>
  </r>
  <r>
    <s v="ORD1041"/>
    <x v="38"/>
    <s v="Grace"/>
    <x v="2"/>
    <x v="11"/>
    <n v="7"/>
    <n v="502.28"/>
    <n v="0"/>
    <n v="3515.96"/>
    <x v="0"/>
    <x v="1"/>
  </r>
  <r>
    <s v="ORD1042"/>
    <x v="39"/>
    <s v="Grace"/>
    <x v="1"/>
    <x v="9"/>
    <n v="1"/>
    <n v="997.76"/>
    <n v="10"/>
    <n v="897.98"/>
    <x v="2"/>
    <x v="2"/>
  </r>
  <r>
    <s v="ORD1043"/>
    <x v="40"/>
    <s v="Charlie"/>
    <x v="1"/>
    <x v="14"/>
    <n v="2"/>
    <n v="507.65"/>
    <n v="20"/>
    <n v="812.24"/>
    <x v="2"/>
    <x v="2"/>
  </r>
  <r>
    <s v="ORD1044"/>
    <x v="9"/>
    <s v="Diana"/>
    <x v="0"/>
    <x v="13"/>
    <n v="1"/>
    <n v="638.01"/>
    <n v="5"/>
    <n v="606.11"/>
    <x v="1"/>
    <x v="3"/>
  </r>
  <r>
    <s v="ORD1045"/>
    <x v="41"/>
    <s v="Frank"/>
    <x v="0"/>
    <x v="5"/>
    <n v="6"/>
    <n v="249.63"/>
    <n v="15"/>
    <n v="1273.1099999999999"/>
    <x v="0"/>
    <x v="0"/>
  </r>
  <r>
    <s v="ORD1046"/>
    <x v="42"/>
    <s v="Eve"/>
    <x v="1"/>
    <x v="14"/>
    <n v="8"/>
    <n v="245.26"/>
    <n v="20"/>
    <n v="1569.66"/>
    <x v="1"/>
    <x v="0"/>
  </r>
  <r>
    <s v="ORD1047"/>
    <x v="43"/>
    <s v="Frank"/>
    <x v="1"/>
    <x v="1"/>
    <n v="6"/>
    <n v="404.84"/>
    <n v="0"/>
    <n v="2429.04"/>
    <x v="3"/>
    <x v="0"/>
  </r>
  <r>
    <s v="ORD1048"/>
    <x v="44"/>
    <s v="Grace"/>
    <x v="3"/>
    <x v="15"/>
    <n v="6"/>
    <n v="698.85"/>
    <n v="10"/>
    <n v="3773.79"/>
    <x v="3"/>
    <x v="0"/>
  </r>
  <r>
    <s v="ORD1049"/>
    <x v="45"/>
    <s v="Alice"/>
    <x v="1"/>
    <x v="9"/>
    <n v="4"/>
    <n v="26.42"/>
    <n v="10"/>
    <n v="95.11"/>
    <x v="2"/>
    <x v="1"/>
  </r>
  <r>
    <s v="ORD1050"/>
    <x v="32"/>
    <s v="Eve"/>
    <x v="0"/>
    <x v="13"/>
    <n v="4"/>
    <n v="648.72"/>
    <n v="15"/>
    <n v="2205.65"/>
    <x v="3"/>
    <x v="2"/>
  </r>
  <r>
    <s v="ORD1051"/>
    <x v="46"/>
    <s v="Charlie"/>
    <x v="3"/>
    <x v="15"/>
    <n v="7"/>
    <n v="937.36"/>
    <n v="0"/>
    <n v="6561.52"/>
    <x v="2"/>
    <x v="1"/>
  </r>
  <r>
    <s v="ORD1052"/>
    <x v="23"/>
    <s v="Bob"/>
    <x v="1"/>
    <x v="14"/>
    <n v="9"/>
    <n v="122.34"/>
    <n v="5"/>
    <n v="1046.01"/>
    <x v="1"/>
    <x v="3"/>
  </r>
  <r>
    <s v="ORD1053"/>
    <x v="47"/>
    <s v="Bob"/>
    <x v="3"/>
    <x v="7"/>
    <n v="7"/>
    <n v="663.38"/>
    <n v="5"/>
    <n v="4411.4799999999996"/>
    <x v="2"/>
    <x v="2"/>
  </r>
  <r>
    <s v="ORD1054"/>
    <x v="48"/>
    <s v="Hank"/>
    <x v="2"/>
    <x v="12"/>
    <n v="9"/>
    <n v="521.47"/>
    <n v="0"/>
    <n v="4693.2299999999996"/>
    <x v="2"/>
    <x v="1"/>
  </r>
  <r>
    <s v="ORD1055"/>
    <x v="49"/>
    <s v="Eve"/>
    <x v="0"/>
    <x v="4"/>
    <n v="1"/>
    <n v="102.17"/>
    <n v="15"/>
    <n v="86.84"/>
    <x v="3"/>
    <x v="1"/>
  </r>
  <r>
    <s v="ORD1056"/>
    <x v="45"/>
    <s v="Grace"/>
    <x v="3"/>
    <x v="3"/>
    <n v="7"/>
    <n v="345.64"/>
    <n v="10"/>
    <n v="2177.5300000000002"/>
    <x v="2"/>
    <x v="3"/>
  </r>
  <r>
    <s v="ORD1057"/>
    <x v="50"/>
    <s v="Frank"/>
    <x v="3"/>
    <x v="15"/>
    <n v="3"/>
    <n v="857.76"/>
    <n v="0"/>
    <n v="2573.2800000000002"/>
    <x v="1"/>
    <x v="3"/>
  </r>
  <r>
    <s v="ORD1058"/>
    <x v="51"/>
    <s v="Frank"/>
    <x v="1"/>
    <x v="14"/>
    <n v="1"/>
    <n v="170.01"/>
    <n v="15"/>
    <n v="144.51"/>
    <x v="2"/>
    <x v="2"/>
  </r>
  <r>
    <s v="ORD1059"/>
    <x v="23"/>
    <s v="Diana"/>
    <x v="0"/>
    <x v="5"/>
    <n v="3"/>
    <n v="378.56"/>
    <n v="0"/>
    <n v="1135.68"/>
    <x v="2"/>
    <x v="2"/>
  </r>
  <r>
    <s v="ORD1060"/>
    <x v="52"/>
    <s v="Bob"/>
    <x v="3"/>
    <x v="15"/>
    <n v="9"/>
    <n v="15.01"/>
    <n v="5"/>
    <n v="128.34"/>
    <x v="0"/>
    <x v="1"/>
  </r>
  <r>
    <s v="ORD1061"/>
    <x v="53"/>
    <s v="Charlie"/>
    <x v="0"/>
    <x v="13"/>
    <n v="6"/>
    <n v="453.94"/>
    <n v="20"/>
    <n v="2178.91"/>
    <x v="2"/>
    <x v="1"/>
  </r>
  <r>
    <s v="ORD1062"/>
    <x v="54"/>
    <s v="Diana"/>
    <x v="3"/>
    <x v="15"/>
    <n v="4"/>
    <n v="715.06"/>
    <n v="0"/>
    <n v="2860.24"/>
    <x v="0"/>
    <x v="0"/>
  </r>
  <r>
    <s v="ORD1063"/>
    <x v="32"/>
    <s v="Frank"/>
    <x v="3"/>
    <x v="7"/>
    <n v="4"/>
    <n v="372.8"/>
    <n v="10"/>
    <n v="1342.08"/>
    <x v="2"/>
    <x v="3"/>
  </r>
  <r>
    <s v="ORD1064"/>
    <x v="55"/>
    <s v="Grace"/>
    <x v="1"/>
    <x v="1"/>
    <n v="1"/>
    <n v="547.11"/>
    <n v="10"/>
    <n v="492.4"/>
    <x v="3"/>
    <x v="2"/>
  </r>
  <r>
    <s v="ORD1065"/>
    <x v="10"/>
    <s v="Diana"/>
    <x v="3"/>
    <x v="15"/>
    <n v="6"/>
    <n v="979.1"/>
    <n v="10"/>
    <n v="5287.14"/>
    <x v="0"/>
    <x v="3"/>
  </r>
  <r>
    <s v="ORD1066"/>
    <x v="56"/>
    <s v="Diana"/>
    <x v="0"/>
    <x v="13"/>
    <n v="2"/>
    <n v="356.58"/>
    <n v="0"/>
    <n v="713.16"/>
    <x v="1"/>
    <x v="1"/>
  </r>
  <r>
    <s v="ORD1067"/>
    <x v="57"/>
    <s v="Hank"/>
    <x v="0"/>
    <x v="13"/>
    <n v="1"/>
    <n v="203.29"/>
    <n v="20"/>
    <n v="162.63"/>
    <x v="2"/>
    <x v="1"/>
  </r>
  <r>
    <s v="ORD1068"/>
    <x v="58"/>
    <s v="Bob"/>
    <x v="3"/>
    <x v="10"/>
    <n v="3"/>
    <n v="576.28"/>
    <n v="0"/>
    <n v="1728.84"/>
    <x v="1"/>
    <x v="1"/>
  </r>
  <r>
    <s v="ORD1069"/>
    <x v="59"/>
    <s v="Grace"/>
    <x v="3"/>
    <x v="10"/>
    <n v="5"/>
    <n v="884.66"/>
    <n v="15"/>
    <n v="3759.8"/>
    <x v="0"/>
    <x v="1"/>
  </r>
  <r>
    <s v="ORD1070"/>
    <x v="60"/>
    <s v="Alice"/>
    <x v="0"/>
    <x v="0"/>
    <n v="5"/>
    <n v="929.04"/>
    <n v="0"/>
    <n v="4645.2"/>
    <x v="2"/>
    <x v="2"/>
  </r>
  <r>
    <s v="ORD1071"/>
    <x v="50"/>
    <s v="Eve"/>
    <x v="1"/>
    <x v="8"/>
    <n v="5"/>
    <n v="576.57000000000005"/>
    <n v="15"/>
    <n v="2450.42"/>
    <x v="0"/>
    <x v="3"/>
  </r>
  <r>
    <s v="ORD1072"/>
    <x v="61"/>
    <s v="Bob"/>
    <x v="2"/>
    <x v="12"/>
    <n v="5"/>
    <n v="199"/>
    <n v="0"/>
    <n v="995"/>
    <x v="2"/>
    <x v="1"/>
  </r>
  <r>
    <s v="ORD1073"/>
    <x v="62"/>
    <s v="Hank"/>
    <x v="3"/>
    <x v="7"/>
    <n v="3"/>
    <n v="177.8"/>
    <n v="0"/>
    <n v="533.4"/>
    <x v="3"/>
    <x v="0"/>
  </r>
  <r>
    <s v="ORD1074"/>
    <x v="63"/>
    <s v="Grace"/>
    <x v="2"/>
    <x v="12"/>
    <n v="6"/>
    <n v="699.07"/>
    <n v="5"/>
    <n v="3984.7"/>
    <x v="0"/>
    <x v="3"/>
  </r>
  <r>
    <s v="ORD1075"/>
    <x v="64"/>
    <s v="Frank"/>
    <x v="2"/>
    <x v="2"/>
    <n v="6"/>
    <n v="365.06"/>
    <n v="10"/>
    <n v="1971.32"/>
    <x v="3"/>
    <x v="2"/>
  </r>
  <r>
    <s v="ORD1076"/>
    <x v="65"/>
    <s v="Diana"/>
    <x v="2"/>
    <x v="11"/>
    <n v="8"/>
    <n v="700.05"/>
    <n v="10"/>
    <n v="5040.3599999999997"/>
    <x v="2"/>
    <x v="2"/>
  </r>
  <r>
    <s v="ORD1077"/>
    <x v="66"/>
    <s v="Bob"/>
    <x v="2"/>
    <x v="6"/>
    <n v="7"/>
    <n v="300.66000000000003"/>
    <n v="5"/>
    <n v="1999.39"/>
    <x v="1"/>
    <x v="1"/>
  </r>
  <r>
    <s v="ORD1078"/>
    <x v="67"/>
    <s v="Alice"/>
    <x v="1"/>
    <x v="14"/>
    <n v="2"/>
    <n v="868.4"/>
    <n v="20"/>
    <n v="1389.44"/>
    <x v="1"/>
    <x v="0"/>
  </r>
  <r>
    <s v="ORD1079"/>
    <x v="68"/>
    <s v="Eve"/>
    <x v="2"/>
    <x v="12"/>
    <n v="7"/>
    <n v="506.5"/>
    <n v="20"/>
    <n v="2836.4"/>
    <x v="3"/>
    <x v="2"/>
  </r>
  <r>
    <s v="ORD1080"/>
    <x v="28"/>
    <s v="Charlie"/>
    <x v="0"/>
    <x v="5"/>
    <n v="1"/>
    <n v="80.23"/>
    <n v="15"/>
    <n v="68.2"/>
    <x v="3"/>
    <x v="0"/>
  </r>
  <r>
    <s v="ORD1081"/>
    <x v="69"/>
    <s v="Grace"/>
    <x v="0"/>
    <x v="0"/>
    <n v="2"/>
    <n v="103.04"/>
    <n v="10"/>
    <n v="185.47"/>
    <x v="1"/>
    <x v="2"/>
  </r>
  <r>
    <s v="ORD1082"/>
    <x v="37"/>
    <s v="Grace"/>
    <x v="0"/>
    <x v="13"/>
    <n v="6"/>
    <n v="594.91999999999996"/>
    <n v="0"/>
    <n v="3569.52"/>
    <x v="2"/>
    <x v="2"/>
  </r>
  <r>
    <s v="ORD1083"/>
    <x v="38"/>
    <s v="Grace"/>
    <x v="0"/>
    <x v="4"/>
    <n v="6"/>
    <n v="310.23"/>
    <n v="10"/>
    <n v="1675.24"/>
    <x v="0"/>
    <x v="3"/>
  </r>
  <r>
    <s v="ORD1084"/>
    <x v="70"/>
    <s v="Charlie"/>
    <x v="2"/>
    <x v="2"/>
    <n v="1"/>
    <n v="829.59"/>
    <n v="15"/>
    <n v="705.15"/>
    <x v="0"/>
    <x v="1"/>
  </r>
  <r>
    <s v="ORD1085"/>
    <x v="71"/>
    <s v="Frank"/>
    <x v="0"/>
    <x v="13"/>
    <n v="5"/>
    <n v="462.69"/>
    <n v="20"/>
    <n v="1850.76"/>
    <x v="3"/>
    <x v="2"/>
  </r>
  <r>
    <s v="ORD1086"/>
    <x v="72"/>
    <s v="Grace"/>
    <x v="1"/>
    <x v="9"/>
    <n v="3"/>
    <n v="641.05999999999995"/>
    <n v="15"/>
    <n v="1634.7"/>
    <x v="1"/>
    <x v="1"/>
  </r>
  <r>
    <s v="ORD1087"/>
    <x v="73"/>
    <s v="Frank"/>
    <x v="2"/>
    <x v="11"/>
    <n v="2"/>
    <n v="521.14"/>
    <n v="10"/>
    <n v="938.05"/>
    <x v="2"/>
    <x v="2"/>
  </r>
  <r>
    <s v="ORD1088"/>
    <x v="74"/>
    <s v="Alice"/>
    <x v="2"/>
    <x v="11"/>
    <n v="8"/>
    <n v="278.12"/>
    <n v="15"/>
    <n v="1891.22"/>
    <x v="3"/>
    <x v="3"/>
  </r>
  <r>
    <s v="ORD1089"/>
    <x v="75"/>
    <s v="Hank"/>
    <x v="1"/>
    <x v="9"/>
    <n v="7"/>
    <n v="258.35000000000002"/>
    <n v="5"/>
    <n v="1718.03"/>
    <x v="2"/>
    <x v="0"/>
  </r>
  <r>
    <s v="ORD1090"/>
    <x v="76"/>
    <s v="Diana"/>
    <x v="2"/>
    <x v="12"/>
    <n v="7"/>
    <n v="434.03"/>
    <n v="15"/>
    <n v="2582.48"/>
    <x v="3"/>
    <x v="1"/>
  </r>
  <r>
    <s v="ORD1091"/>
    <x v="77"/>
    <s v="Eve"/>
    <x v="3"/>
    <x v="3"/>
    <n v="1"/>
    <n v="447.93"/>
    <n v="0"/>
    <n v="447.93"/>
    <x v="2"/>
    <x v="3"/>
  </r>
  <r>
    <s v="ORD1092"/>
    <x v="78"/>
    <s v="Grace"/>
    <x v="3"/>
    <x v="15"/>
    <n v="5"/>
    <n v="641.89"/>
    <n v="20"/>
    <n v="2567.56"/>
    <x v="1"/>
    <x v="3"/>
  </r>
  <r>
    <s v="ORD1093"/>
    <x v="79"/>
    <s v="Alice"/>
    <x v="0"/>
    <x v="4"/>
    <n v="5"/>
    <n v="615.6"/>
    <n v="10"/>
    <n v="2770.2"/>
    <x v="2"/>
    <x v="3"/>
  </r>
  <r>
    <s v="ORD1094"/>
    <x v="80"/>
    <s v="Eve"/>
    <x v="0"/>
    <x v="0"/>
    <n v="3"/>
    <n v="760.27"/>
    <n v="0"/>
    <n v="2280.81"/>
    <x v="2"/>
    <x v="2"/>
  </r>
  <r>
    <s v="ORD1095"/>
    <x v="81"/>
    <s v="Hank"/>
    <x v="1"/>
    <x v="8"/>
    <n v="5"/>
    <n v="103.22"/>
    <n v="15"/>
    <n v="438.68"/>
    <x v="0"/>
    <x v="3"/>
  </r>
  <r>
    <s v="ORD1096"/>
    <x v="51"/>
    <s v="Charlie"/>
    <x v="1"/>
    <x v="14"/>
    <n v="5"/>
    <n v="478.74"/>
    <n v="0"/>
    <n v="2393.6999999999998"/>
    <x v="3"/>
    <x v="2"/>
  </r>
  <r>
    <s v="ORD1097"/>
    <x v="65"/>
    <s v="Hank"/>
    <x v="1"/>
    <x v="9"/>
    <n v="5"/>
    <n v="404.52"/>
    <n v="5"/>
    <n v="1921.47"/>
    <x v="3"/>
    <x v="0"/>
  </r>
  <r>
    <s v="ORD1098"/>
    <x v="62"/>
    <s v="Alice"/>
    <x v="2"/>
    <x v="2"/>
    <n v="5"/>
    <n v="887.81"/>
    <n v="15"/>
    <n v="3773.19"/>
    <x v="0"/>
    <x v="3"/>
  </r>
  <r>
    <s v="ORD1099"/>
    <x v="82"/>
    <s v="Bob"/>
    <x v="2"/>
    <x v="2"/>
    <n v="3"/>
    <n v="508.1"/>
    <n v="0"/>
    <n v="1524.3"/>
    <x v="0"/>
    <x v="2"/>
  </r>
  <r>
    <s v="ORD1100"/>
    <x v="83"/>
    <s v="Frank"/>
    <x v="0"/>
    <x v="0"/>
    <n v="4"/>
    <n v="619.69000000000005"/>
    <n v="5"/>
    <n v="2354.820000000000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FC943-E107-4F4E-830E-0FD64558D6E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Top Products">
  <location ref="A13:B19" firstHeaderRow="1" firstDataRow="1" firstDataCol="1"/>
  <pivotFields count="12">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1"/>
        <item x="3"/>
        <item x="2"/>
        <item t="default"/>
      </items>
    </pivotField>
    <pivotField axis="axisRow" showAll="0" measureFilter="1" sortType="descending">
      <items count="17">
        <item x="6"/>
        <item x="0"/>
        <item x="13"/>
        <item x="5"/>
        <item x="15"/>
        <item x="8"/>
        <item x="14"/>
        <item x="7"/>
        <item x="2"/>
        <item x="4"/>
        <item x="12"/>
        <item x="9"/>
        <item x="10"/>
        <item x="3"/>
        <item x="1"/>
        <item x="11"/>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dataField="1" numFmtId="2" showAll="0"/>
    <pivotField showAll="0">
      <items count="5">
        <item x="3"/>
        <item x="2"/>
        <item x="1"/>
        <item x="0"/>
        <item t="default"/>
      </items>
    </pivotField>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v="15"/>
    </i>
    <i>
      <x v="10"/>
    </i>
    <i>
      <x v="1"/>
    </i>
    <i>
      <x v="4"/>
    </i>
    <i>
      <x v="5"/>
    </i>
    <i t="grand">
      <x/>
    </i>
  </rowItems>
  <colItems count="1">
    <i/>
  </colItems>
  <dataFields count="1">
    <dataField name="Revenue" fld="8" baseField="4"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51C580-FA8A-4CC8-8ED3-8F5BDC9FCE5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Month">
  <location ref="A24:B37" firstHeaderRow="1" firstDataRow="1" firstDataCol="1"/>
  <pivotFields count="12">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1"/>
        <item x="3"/>
        <item x="2"/>
        <item t="default"/>
      </items>
    </pivotField>
    <pivotField showAll="0"/>
    <pivotField showAll="0"/>
    <pivotField numFmtId="2" showAll="0"/>
    <pivotField showAll="0"/>
    <pivotField dataField="1" numFmtId="2" showAll="0"/>
    <pivotField showAll="0">
      <items count="5">
        <item x="3"/>
        <item x="2"/>
        <item x="1"/>
        <item x="0"/>
        <item t="default"/>
      </items>
    </pivotField>
    <pivotField showAll="0">
      <items count="5">
        <item x="1"/>
        <item x="0"/>
        <item x="3"/>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Revenue" fld="8"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901350-26FE-4545-ABBD-A8270BB64A7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Payment Method">
  <location ref="A52:B57" firstHeaderRow="1" firstDataRow="1" firstDataCol="1"/>
  <pivotFields count="12">
    <pivotField showAll="0"/>
    <pivotField numFmtId="164" showAll="0"/>
    <pivotField showAll="0"/>
    <pivotField showAll="0">
      <items count="5">
        <item x="0"/>
        <item x="1"/>
        <item x="3"/>
        <item x="2"/>
        <item t="default"/>
      </items>
    </pivotField>
    <pivotField showAll="0"/>
    <pivotField showAll="0"/>
    <pivotField numFmtId="2" showAll="0"/>
    <pivotField showAll="0"/>
    <pivotField dataField="1" numFmtId="2" showAll="0"/>
    <pivotField showAll="0">
      <items count="5">
        <item x="3"/>
        <item x="2"/>
        <item x="1"/>
        <item x="0"/>
        <item t="default"/>
      </items>
    </pivotField>
    <pivotField axis="axisRow" showAll="0">
      <items count="5">
        <item x="1"/>
        <item x="0"/>
        <item x="3"/>
        <item x="2"/>
        <item t="default"/>
      </items>
    </pivotField>
    <pivotField showAll="0" defaultSubtotal="0"/>
  </pivotFields>
  <rowFields count="1">
    <field x="10"/>
  </rowFields>
  <rowItems count="5">
    <i>
      <x/>
    </i>
    <i>
      <x v="1"/>
    </i>
    <i>
      <x v="2"/>
    </i>
    <i>
      <x v="3"/>
    </i>
    <i t="grand">
      <x/>
    </i>
  </rowItems>
  <colItems count="1">
    <i/>
  </colItems>
  <dataFields count="1">
    <dataField name="Revenue" fld="8" baseField="0" baseItem="0"/>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0" count="1" selected="0">
            <x v="0"/>
          </reference>
        </references>
      </pivotArea>
    </chartFormat>
    <chartFormat chart="7" format="12">
      <pivotArea type="data" outline="0" fieldPosition="0">
        <references count="2">
          <reference field="4294967294" count="1" selected="0">
            <x v="0"/>
          </reference>
          <reference field="10" count="1" selected="0">
            <x v="1"/>
          </reference>
        </references>
      </pivotArea>
    </chartFormat>
    <chartFormat chart="7" format="13">
      <pivotArea type="data" outline="0" fieldPosition="0">
        <references count="2">
          <reference field="4294967294" count="1" selected="0">
            <x v="0"/>
          </reference>
          <reference field="10" count="1" selected="0">
            <x v="2"/>
          </reference>
        </references>
      </pivotArea>
    </chartFormat>
    <chartFormat chart="7" format="14">
      <pivotArea type="data" outline="0" fieldPosition="0">
        <references count="2">
          <reference field="4294967294" count="1" selected="0">
            <x v="0"/>
          </reference>
          <reference field="10" count="1" selected="0">
            <x v="3"/>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10" count="1" selected="0">
            <x v="0"/>
          </reference>
        </references>
      </pivotArea>
    </chartFormat>
    <chartFormat chart="10" format="22">
      <pivotArea type="data" outline="0" fieldPosition="0">
        <references count="2">
          <reference field="4294967294" count="1" selected="0">
            <x v="0"/>
          </reference>
          <reference field="10" count="1" selected="0">
            <x v="1"/>
          </reference>
        </references>
      </pivotArea>
    </chartFormat>
    <chartFormat chart="10" format="23">
      <pivotArea type="data" outline="0" fieldPosition="0">
        <references count="2">
          <reference field="4294967294" count="1" selected="0">
            <x v="0"/>
          </reference>
          <reference field="10" count="1" selected="0">
            <x v="2"/>
          </reference>
        </references>
      </pivotArea>
    </chartFormat>
    <chartFormat chart="10" format="2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15AFE4-D9DE-4635-8369-8476765C9E7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Region">
  <location ref="A42:B47" firstHeaderRow="1" firstDataRow="1" firstDataCol="1"/>
  <pivotFields count="12">
    <pivotField showAll="0"/>
    <pivotField numFmtId="164" showAll="0"/>
    <pivotField showAll="0"/>
    <pivotField showAll="0">
      <items count="5">
        <item x="0"/>
        <item x="1"/>
        <item x="3"/>
        <item x="2"/>
        <item t="default"/>
      </items>
    </pivotField>
    <pivotField showAll="0"/>
    <pivotField showAll="0"/>
    <pivotField numFmtId="2" showAll="0"/>
    <pivotField showAll="0"/>
    <pivotField dataField="1" numFmtId="2" showAll="0"/>
    <pivotField axis="axisRow" showAll="0">
      <items count="5">
        <item x="3"/>
        <item x="2"/>
        <item x="1"/>
        <item x="0"/>
        <item t="default"/>
      </items>
    </pivotField>
    <pivotField showAll="0">
      <items count="5">
        <item x="1"/>
        <item x="0"/>
        <item x="3"/>
        <item x="2"/>
        <item t="default"/>
      </items>
    </pivotField>
    <pivotField showAll="0" defaultSubtotal="0"/>
  </pivotFields>
  <rowFields count="1">
    <field x="9"/>
  </rowFields>
  <rowItems count="5">
    <i>
      <x/>
    </i>
    <i>
      <x v="1"/>
    </i>
    <i>
      <x v="2"/>
    </i>
    <i>
      <x v="3"/>
    </i>
    <i t="grand">
      <x/>
    </i>
  </rowItems>
  <colItems count="1">
    <i/>
  </colItems>
  <dataFields count="1">
    <dataField name="Revenue" fld="8"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5E0F78-73F6-46D9-8322-7AC6784D804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 Category">
  <location ref="A3:B8" firstHeaderRow="1" firstDataRow="1" firstDataCol="1"/>
  <pivotFields count="12">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1"/>
        <item x="3"/>
        <item x="2"/>
        <item t="default"/>
      </items>
    </pivotField>
    <pivotField showAll="0"/>
    <pivotField showAll="0"/>
    <pivotField numFmtId="2" showAll="0"/>
    <pivotField showAll="0"/>
    <pivotField dataField="1" numFmtId="2" showAll="0"/>
    <pivotField showAll="0">
      <items count="5">
        <item x="3"/>
        <item x="2"/>
        <item x="1"/>
        <item x="0"/>
        <item t="default"/>
      </items>
    </pivotField>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Revenue" fld="8"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0F6874F-C2D1-40C0-8BC0-C6AD623A3120}" sourceName="Product Category">
  <pivotTables>
    <pivotTable tabId="2" name="PivotTable1"/>
    <pivotTable tabId="2" name="PivotTable2"/>
    <pivotTable tabId="2" name="PivotTable3"/>
    <pivotTable tabId="2" name="PivotTable4"/>
    <pivotTable tabId="2" name="PivotTable5"/>
  </pivotTables>
  <data>
    <tabular pivotCacheId="651358319">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F356FC-C6B0-48CA-884A-8B011F844C19}" sourceName="Region">
  <pivotTables>
    <pivotTable tabId="2" name="PivotTable4"/>
    <pivotTable tabId="2" name="PivotTable1"/>
    <pivotTable tabId="2" name="PivotTable2"/>
    <pivotTable tabId="2" name="PivotTable3"/>
    <pivotTable tabId="2" name="PivotTable5"/>
  </pivotTables>
  <data>
    <tabular pivotCacheId="651358319">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7B6B050-C62C-4233-BE6B-3CEF4CF95238}" sourceName="Payment Method">
  <pivotTables>
    <pivotTable tabId="2" name="PivotTable5"/>
    <pivotTable tabId="2" name="PivotTable1"/>
    <pivotTable tabId="2" name="PivotTable2"/>
    <pivotTable tabId="2" name="PivotTable3"/>
    <pivotTable tabId="2" name="PivotTable4"/>
  </pivotTables>
  <data>
    <tabular pivotCacheId="651358319">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9005CA66-BED0-4443-9055-35F15ABB9C45}" cache="Slicer_Product_Category" caption="Product Category" rowHeight="241300"/>
  <slicer name="Region" xr10:uid="{C6380879-DCD5-4E3A-AB25-8B5B44A5A54D}" cache="Slicer_Region" caption="Region" rowHeight="241300"/>
  <slicer name="Payment Method" xr10:uid="{0E65A885-360E-4B78-A025-88102F4031F9}" cache="Slicer_Payment_Method" caption="Payment Metho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852F4F40-4E88-46E3-82C1-343A85CE5191}" cache="Slicer_Product_Category" caption="Product Category" style="SlicerStyleDark4" rowHeight="241300"/>
  <slicer name="Region 1" xr10:uid="{8A2933F3-E433-4C5D-A057-14746E634E3A}" cache="Slicer_Region" caption="Region" style="SlicerStyleDark4" rowHeight="241300"/>
  <slicer name="Payment Method 1" xr10:uid="{96A76AC9-7EE6-4126-913E-932A7B4DD8DB}" cache="Slicer_Payment_Method" caption="Payment Method"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3C0927E1-DEDD-488B-A516-1ACA8A0B428D}" cache="Slicer_Product_Category" caption="Product Category" style="SlicerStyleDark4" rowHeight="241300"/>
  <slicer name="Region 2" xr10:uid="{7B2D0A03-0075-4B8F-B41D-2658846C3EB2}" cache="Slicer_Region" caption="Region" style="SlicerStyleDark4" rowHeight="241300"/>
  <slicer name="Payment Method 2" xr10:uid="{5A4A1F0D-A548-4D82-AA42-65D6E971C45D}" cache="Slicer_Payment_Method" caption="Payment Method"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workbookViewId="0">
      <selection activeCell="M10" sqref="M10"/>
    </sheetView>
  </sheetViews>
  <sheetFormatPr defaultRowHeight="15" x14ac:dyDescent="0.25"/>
  <cols>
    <col min="2" max="2" width="22.5703125" style="11" customWidth="1"/>
    <col min="3" max="3" width="16.140625" customWidth="1"/>
    <col min="4" max="4" width="17.42578125" customWidth="1"/>
    <col min="5" max="5" width="19.140625" customWidth="1"/>
    <col min="6" max="6" width="15.7109375" customWidth="1"/>
    <col min="7" max="7" width="14" style="5" customWidth="1"/>
    <col min="8" max="8" width="16.7109375" style="5" customWidth="1"/>
    <col min="9" max="9" width="16.42578125" customWidth="1"/>
    <col min="10" max="10" width="19.85546875" customWidth="1"/>
  </cols>
  <sheetData>
    <row r="1" spans="1:10" x14ac:dyDescent="0.25">
      <c r="A1" s="1" t="s">
        <v>0</v>
      </c>
      <c r="B1" s="9" t="s">
        <v>1</v>
      </c>
      <c r="C1" s="1" t="s">
        <v>2</v>
      </c>
      <c r="D1" s="1" t="s">
        <v>3</v>
      </c>
      <c r="E1" s="1" t="s">
        <v>4</v>
      </c>
      <c r="F1" s="1" t="s">
        <v>5</v>
      </c>
      <c r="G1" s="3" t="s">
        <v>6</v>
      </c>
      <c r="H1" s="3" t="s">
        <v>7</v>
      </c>
      <c r="I1" s="1" t="s">
        <v>8</v>
      </c>
      <c r="J1" s="1" t="s">
        <v>9</v>
      </c>
    </row>
    <row r="2" spans="1:10" x14ac:dyDescent="0.25">
      <c r="A2" s="2" t="s">
        <v>10</v>
      </c>
      <c r="B2" s="10">
        <v>45363</v>
      </c>
      <c r="C2" s="2" t="s">
        <v>110</v>
      </c>
      <c r="D2" s="2" t="s">
        <v>118</v>
      </c>
      <c r="E2" s="2" t="s">
        <v>122</v>
      </c>
      <c r="F2" s="2">
        <v>7</v>
      </c>
      <c r="G2" s="4">
        <v>798.58</v>
      </c>
      <c r="H2" s="4">
        <v>5031.05</v>
      </c>
      <c r="I2" s="2" t="s">
        <v>138</v>
      </c>
      <c r="J2" s="2" t="s">
        <v>142</v>
      </c>
    </row>
    <row r="3" spans="1:10" x14ac:dyDescent="0.25">
      <c r="A3" s="2" t="s">
        <v>11</v>
      </c>
      <c r="B3" s="10">
        <v>45506</v>
      </c>
      <c r="C3" s="2" t="s">
        <v>110</v>
      </c>
      <c r="D3" s="2" t="s">
        <v>119</v>
      </c>
      <c r="E3" s="2" t="s">
        <v>123</v>
      </c>
      <c r="F3" s="2">
        <v>5</v>
      </c>
      <c r="G3" s="4">
        <v>164.46</v>
      </c>
      <c r="H3" s="4">
        <v>740.07</v>
      </c>
      <c r="I3" s="2" t="s">
        <v>139</v>
      </c>
      <c r="J3" s="2" t="s">
        <v>143</v>
      </c>
    </row>
    <row r="4" spans="1:10" x14ac:dyDescent="0.25">
      <c r="A4" s="2" t="s">
        <v>12</v>
      </c>
      <c r="B4" s="10">
        <v>45441</v>
      </c>
      <c r="C4" s="2" t="s">
        <v>111</v>
      </c>
      <c r="D4" s="2" t="s">
        <v>120</v>
      </c>
      <c r="E4" s="2" t="s">
        <v>124</v>
      </c>
      <c r="F4" s="2">
        <v>8</v>
      </c>
      <c r="G4" s="4">
        <v>340.37</v>
      </c>
      <c r="H4" s="4">
        <v>2450.66</v>
      </c>
      <c r="I4" s="2" t="s">
        <v>140</v>
      </c>
      <c r="J4" s="2" t="s">
        <v>144</v>
      </c>
    </row>
    <row r="5" spans="1:10" x14ac:dyDescent="0.25">
      <c r="A5" s="2" t="s">
        <v>13</v>
      </c>
      <c r="B5" s="10">
        <v>45585</v>
      </c>
      <c r="C5" s="2" t="s">
        <v>112</v>
      </c>
      <c r="D5" s="2" t="s">
        <v>121</v>
      </c>
      <c r="E5" s="2" t="s">
        <v>125</v>
      </c>
      <c r="F5" s="2">
        <v>5</v>
      </c>
      <c r="G5" s="4">
        <v>970.21</v>
      </c>
      <c r="H5" s="4">
        <v>4123.3900000000003</v>
      </c>
      <c r="I5" s="2" t="s">
        <v>141</v>
      </c>
      <c r="J5" s="2" t="s">
        <v>145</v>
      </c>
    </row>
    <row r="6" spans="1:10" x14ac:dyDescent="0.25">
      <c r="A6" s="2" t="s">
        <v>14</v>
      </c>
      <c r="B6" s="10">
        <v>45452</v>
      </c>
      <c r="C6" s="2" t="s">
        <v>112</v>
      </c>
      <c r="D6" s="2" t="s">
        <v>118</v>
      </c>
      <c r="E6" s="2" t="s">
        <v>126</v>
      </c>
      <c r="F6" s="2">
        <v>2</v>
      </c>
      <c r="G6" s="4">
        <v>190.01</v>
      </c>
      <c r="H6" s="4">
        <v>304.02</v>
      </c>
      <c r="I6" s="2" t="s">
        <v>139</v>
      </c>
      <c r="J6" s="2" t="s">
        <v>142</v>
      </c>
    </row>
    <row r="7" spans="1:10" x14ac:dyDescent="0.25">
      <c r="A7" s="2" t="s">
        <v>15</v>
      </c>
      <c r="B7" s="10">
        <v>45340</v>
      </c>
      <c r="C7" s="2" t="s">
        <v>113</v>
      </c>
      <c r="D7" s="2" t="s">
        <v>118</v>
      </c>
      <c r="E7" s="2" t="s">
        <v>127</v>
      </c>
      <c r="F7" s="2">
        <v>6</v>
      </c>
      <c r="G7" s="4">
        <v>17</v>
      </c>
      <c r="H7" s="4">
        <v>102</v>
      </c>
      <c r="I7" s="2" t="s">
        <v>139</v>
      </c>
      <c r="J7" s="2" t="s">
        <v>145</v>
      </c>
    </row>
    <row r="8" spans="1:10" x14ac:dyDescent="0.25">
      <c r="A8" s="2" t="s">
        <v>16</v>
      </c>
      <c r="B8" s="10">
        <v>45611</v>
      </c>
      <c r="C8" s="2" t="s">
        <v>114</v>
      </c>
      <c r="D8" s="2" t="s">
        <v>120</v>
      </c>
      <c r="E8" s="2" t="s">
        <v>128</v>
      </c>
      <c r="F8" s="2">
        <v>3</v>
      </c>
      <c r="G8" s="4">
        <v>388.64</v>
      </c>
      <c r="H8" s="4">
        <v>991.03</v>
      </c>
      <c r="I8" s="2" t="s">
        <v>139</v>
      </c>
      <c r="J8" s="2" t="s">
        <v>142</v>
      </c>
    </row>
    <row r="9" spans="1:10" x14ac:dyDescent="0.25">
      <c r="A9" s="2" t="s">
        <v>17</v>
      </c>
      <c r="B9" s="10">
        <v>45426</v>
      </c>
      <c r="C9" s="2" t="s">
        <v>111</v>
      </c>
      <c r="D9" s="2" t="s">
        <v>121</v>
      </c>
      <c r="E9" s="2" t="s">
        <v>129</v>
      </c>
      <c r="F9" s="2">
        <v>9</v>
      </c>
      <c r="G9" s="4">
        <v>55.99</v>
      </c>
      <c r="H9" s="4">
        <v>453.52</v>
      </c>
      <c r="I9" s="2" t="s">
        <v>138</v>
      </c>
      <c r="J9" s="2" t="s">
        <v>142</v>
      </c>
    </row>
    <row r="10" spans="1:10" x14ac:dyDescent="0.25">
      <c r="A10" s="2" t="s">
        <v>18</v>
      </c>
      <c r="B10" s="10">
        <v>45380</v>
      </c>
      <c r="C10" s="2" t="s">
        <v>110</v>
      </c>
      <c r="D10" s="2" t="s">
        <v>121</v>
      </c>
      <c r="E10" s="2" t="s">
        <v>125</v>
      </c>
      <c r="F10" s="2">
        <v>5</v>
      </c>
      <c r="G10" s="4">
        <v>455.99</v>
      </c>
      <c r="H10" s="4">
        <v>2165.9499999999998</v>
      </c>
      <c r="I10" s="2" t="s">
        <v>139</v>
      </c>
      <c r="J10" s="2" t="s">
        <v>145</v>
      </c>
    </row>
    <row r="11" spans="1:10" x14ac:dyDescent="0.25">
      <c r="A11" s="2" t="s">
        <v>19</v>
      </c>
      <c r="B11" s="10">
        <v>45344</v>
      </c>
      <c r="C11" s="2" t="s">
        <v>113</v>
      </c>
      <c r="D11" s="2" t="s">
        <v>118</v>
      </c>
      <c r="E11" s="2" t="s">
        <v>122</v>
      </c>
      <c r="F11" s="2">
        <v>2</v>
      </c>
      <c r="G11" s="4">
        <v>391.56</v>
      </c>
      <c r="H11" s="4">
        <v>743.96</v>
      </c>
      <c r="I11" s="2" t="s">
        <v>140</v>
      </c>
      <c r="J11" s="2" t="s">
        <v>142</v>
      </c>
    </row>
    <row r="12" spans="1:10" x14ac:dyDescent="0.25">
      <c r="A12" s="2" t="s">
        <v>20</v>
      </c>
      <c r="B12" s="10">
        <v>45555</v>
      </c>
      <c r="C12" s="2" t="s">
        <v>110</v>
      </c>
      <c r="D12" s="2" t="s">
        <v>119</v>
      </c>
      <c r="E12" s="2" t="s">
        <v>130</v>
      </c>
      <c r="F12" s="2">
        <v>2</v>
      </c>
      <c r="G12" s="4">
        <v>687.39</v>
      </c>
      <c r="H12" s="4">
        <v>1168.56</v>
      </c>
      <c r="I12" s="2" t="s">
        <v>139</v>
      </c>
      <c r="J12" s="2" t="s">
        <v>144</v>
      </c>
    </row>
    <row r="13" spans="1:10" x14ac:dyDescent="0.25">
      <c r="A13" s="2" t="s">
        <v>21</v>
      </c>
      <c r="B13" s="10">
        <v>45341</v>
      </c>
      <c r="C13" s="2" t="s">
        <v>112</v>
      </c>
      <c r="D13" s="2" t="s">
        <v>119</v>
      </c>
      <c r="E13" s="2" t="s">
        <v>131</v>
      </c>
      <c r="F13" s="2">
        <v>3</v>
      </c>
      <c r="G13" s="4">
        <v>910.23</v>
      </c>
      <c r="H13" s="4">
        <v>2321.09</v>
      </c>
      <c r="I13" s="2" t="s">
        <v>141</v>
      </c>
      <c r="J13" s="2" t="s">
        <v>143</v>
      </c>
    </row>
    <row r="14" spans="1:10" x14ac:dyDescent="0.25">
      <c r="A14" s="2" t="s">
        <v>22</v>
      </c>
      <c r="B14" s="10">
        <v>45551</v>
      </c>
      <c r="C14" s="2" t="s">
        <v>113</v>
      </c>
      <c r="D14" s="2" t="s">
        <v>121</v>
      </c>
      <c r="E14" s="2" t="s">
        <v>132</v>
      </c>
      <c r="F14" s="2">
        <v>8</v>
      </c>
      <c r="G14" s="4">
        <v>757.81</v>
      </c>
      <c r="H14" s="4">
        <v>5759.36</v>
      </c>
      <c r="I14" s="2" t="s">
        <v>141</v>
      </c>
      <c r="J14" s="2" t="s">
        <v>143</v>
      </c>
    </row>
    <row r="15" spans="1:10" x14ac:dyDescent="0.25">
      <c r="A15" s="2" t="s">
        <v>23</v>
      </c>
      <c r="B15" s="10">
        <v>45509</v>
      </c>
      <c r="C15" s="2" t="s">
        <v>114</v>
      </c>
      <c r="D15" s="2" t="s">
        <v>118</v>
      </c>
      <c r="E15" s="2" t="s">
        <v>122</v>
      </c>
      <c r="F15" s="2">
        <v>6</v>
      </c>
      <c r="G15" s="4">
        <v>41</v>
      </c>
      <c r="H15" s="4">
        <v>233.7</v>
      </c>
      <c r="I15" s="2" t="s">
        <v>141</v>
      </c>
      <c r="J15" s="2" t="s">
        <v>143</v>
      </c>
    </row>
    <row r="16" spans="1:10" x14ac:dyDescent="0.25">
      <c r="A16" s="2" t="s">
        <v>24</v>
      </c>
      <c r="B16" s="10">
        <v>45561</v>
      </c>
      <c r="C16" s="2" t="s">
        <v>114</v>
      </c>
      <c r="D16" s="2" t="s">
        <v>120</v>
      </c>
      <c r="E16" s="2" t="s">
        <v>124</v>
      </c>
      <c r="F16" s="2">
        <v>2</v>
      </c>
      <c r="G16" s="4">
        <v>401.2</v>
      </c>
      <c r="H16" s="4">
        <v>682.04</v>
      </c>
      <c r="I16" s="2" t="s">
        <v>140</v>
      </c>
      <c r="J16" s="2" t="s">
        <v>145</v>
      </c>
    </row>
    <row r="17" spans="1:10" x14ac:dyDescent="0.25">
      <c r="A17" s="2" t="s">
        <v>25</v>
      </c>
      <c r="B17" s="10">
        <v>45481</v>
      </c>
      <c r="C17" s="2" t="s">
        <v>115</v>
      </c>
      <c r="D17" s="2" t="s">
        <v>120</v>
      </c>
      <c r="E17" s="2" t="s">
        <v>133</v>
      </c>
      <c r="F17" s="2">
        <v>8</v>
      </c>
      <c r="G17" s="4">
        <v>574.74</v>
      </c>
      <c r="H17" s="4">
        <v>3908.23</v>
      </c>
      <c r="I17" s="2" t="s">
        <v>139</v>
      </c>
      <c r="J17" s="2" t="s">
        <v>142</v>
      </c>
    </row>
    <row r="18" spans="1:10" x14ac:dyDescent="0.25">
      <c r="A18" s="2" t="s">
        <v>26</v>
      </c>
      <c r="B18" s="10">
        <v>45629</v>
      </c>
      <c r="C18" s="2" t="s">
        <v>111</v>
      </c>
      <c r="D18" s="2" t="s">
        <v>118</v>
      </c>
      <c r="E18" s="2" t="s">
        <v>122</v>
      </c>
      <c r="F18" s="2">
        <v>8</v>
      </c>
      <c r="G18" s="4">
        <v>846.09</v>
      </c>
      <c r="H18" s="4">
        <v>5414.98</v>
      </c>
      <c r="I18" s="2" t="s">
        <v>138</v>
      </c>
      <c r="J18" s="2" t="s">
        <v>144</v>
      </c>
    </row>
    <row r="19" spans="1:10" x14ac:dyDescent="0.25">
      <c r="A19" s="2" t="s">
        <v>27</v>
      </c>
      <c r="B19" s="10">
        <v>45543</v>
      </c>
      <c r="C19" s="2" t="s">
        <v>113</v>
      </c>
      <c r="D19" s="2" t="s">
        <v>118</v>
      </c>
      <c r="E19" s="2" t="s">
        <v>122</v>
      </c>
      <c r="F19" s="2">
        <v>5</v>
      </c>
      <c r="G19" s="4">
        <v>590.88</v>
      </c>
      <c r="H19" s="4">
        <v>2954.4</v>
      </c>
      <c r="I19" s="2" t="s">
        <v>140</v>
      </c>
      <c r="J19" s="2" t="s">
        <v>143</v>
      </c>
    </row>
    <row r="20" spans="1:10" x14ac:dyDescent="0.25">
      <c r="A20" s="2" t="s">
        <v>28</v>
      </c>
      <c r="B20" s="10">
        <v>45356</v>
      </c>
      <c r="C20" s="2" t="s">
        <v>112</v>
      </c>
      <c r="D20" s="2" t="s">
        <v>121</v>
      </c>
      <c r="E20" s="2" t="s">
        <v>129</v>
      </c>
      <c r="F20" s="2">
        <v>9</v>
      </c>
      <c r="G20" s="4">
        <v>303.31</v>
      </c>
      <c r="H20" s="4">
        <v>2183.83</v>
      </c>
      <c r="I20" s="2" t="s">
        <v>138</v>
      </c>
      <c r="J20" s="2" t="s">
        <v>143</v>
      </c>
    </row>
    <row r="21" spans="1:10" x14ac:dyDescent="0.25">
      <c r="A21" s="2" t="s">
        <v>29</v>
      </c>
      <c r="B21" s="10">
        <v>45427</v>
      </c>
      <c r="C21" s="2" t="s">
        <v>113</v>
      </c>
      <c r="D21" s="2" t="s">
        <v>119</v>
      </c>
      <c r="E21" s="2" t="s">
        <v>130</v>
      </c>
      <c r="F21" s="2">
        <v>9</v>
      </c>
      <c r="G21" s="4">
        <v>987.02</v>
      </c>
      <c r="H21" s="4">
        <v>8883.18</v>
      </c>
      <c r="I21" s="2" t="s">
        <v>140</v>
      </c>
      <c r="J21" s="2" t="s">
        <v>142</v>
      </c>
    </row>
    <row r="22" spans="1:10" x14ac:dyDescent="0.25">
      <c r="A22" s="2" t="s">
        <v>30</v>
      </c>
      <c r="B22" s="10">
        <v>45372</v>
      </c>
      <c r="C22" s="2" t="s">
        <v>116</v>
      </c>
      <c r="D22" s="2" t="s">
        <v>119</v>
      </c>
      <c r="E22" s="2" t="s">
        <v>130</v>
      </c>
      <c r="F22" s="2">
        <v>8</v>
      </c>
      <c r="G22" s="4">
        <v>23.94</v>
      </c>
      <c r="H22" s="4">
        <v>172.37</v>
      </c>
      <c r="I22" s="2" t="s">
        <v>138</v>
      </c>
      <c r="J22" s="2" t="s">
        <v>144</v>
      </c>
    </row>
    <row r="23" spans="1:10" x14ac:dyDescent="0.25">
      <c r="A23" s="2" t="s">
        <v>31</v>
      </c>
      <c r="B23" s="10">
        <v>45552</v>
      </c>
      <c r="C23" s="2" t="s">
        <v>117</v>
      </c>
      <c r="D23" s="2" t="s">
        <v>118</v>
      </c>
      <c r="E23" s="2" t="s">
        <v>126</v>
      </c>
      <c r="F23" s="2">
        <v>8</v>
      </c>
      <c r="G23" s="4">
        <v>731.72</v>
      </c>
      <c r="H23" s="4">
        <v>5853.76</v>
      </c>
      <c r="I23" s="2" t="s">
        <v>141</v>
      </c>
      <c r="J23" s="2" t="s">
        <v>144</v>
      </c>
    </row>
    <row r="24" spans="1:10" x14ac:dyDescent="0.25">
      <c r="A24" s="2" t="s">
        <v>32</v>
      </c>
      <c r="B24" s="10">
        <v>45426</v>
      </c>
      <c r="C24" s="2" t="s">
        <v>111</v>
      </c>
      <c r="D24" s="2" t="s">
        <v>120</v>
      </c>
      <c r="E24" s="2" t="s">
        <v>134</v>
      </c>
      <c r="F24" s="2">
        <v>7</v>
      </c>
      <c r="G24" s="4">
        <v>654.57000000000005</v>
      </c>
      <c r="H24" s="4">
        <v>3894.69</v>
      </c>
      <c r="I24" s="2" t="s">
        <v>139</v>
      </c>
      <c r="J24" s="2" t="s">
        <v>142</v>
      </c>
    </row>
    <row r="25" spans="1:10" x14ac:dyDescent="0.25">
      <c r="A25" s="2" t="s">
        <v>33</v>
      </c>
      <c r="B25" s="10">
        <v>45324</v>
      </c>
      <c r="C25" s="2" t="s">
        <v>113</v>
      </c>
      <c r="D25" s="2" t="s">
        <v>120</v>
      </c>
      <c r="E25" s="2" t="s">
        <v>134</v>
      </c>
      <c r="F25" s="2">
        <v>9</v>
      </c>
      <c r="G25" s="4">
        <v>627.07000000000005</v>
      </c>
      <c r="H25" s="4">
        <v>5361.45</v>
      </c>
      <c r="I25" s="2" t="s">
        <v>140</v>
      </c>
      <c r="J25" s="2" t="s">
        <v>143</v>
      </c>
    </row>
    <row r="26" spans="1:10" x14ac:dyDescent="0.25">
      <c r="A26" s="2" t="s">
        <v>34</v>
      </c>
      <c r="B26" s="10">
        <v>45390</v>
      </c>
      <c r="C26" s="2" t="s">
        <v>113</v>
      </c>
      <c r="D26" s="2" t="s">
        <v>121</v>
      </c>
      <c r="E26" s="2" t="s">
        <v>132</v>
      </c>
      <c r="F26" s="2">
        <v>7</v>
      </c>
      <c r="G26" s="4">
        <v>317.87</v>
      </c>
      <c r="H26" s="4">
        <v>1780.07</v>
      </c>
      <c r="I26" s="2" t="s">
        <v>138</v>
      </c>
      <c r="J26" s="2" t="s">
        <v>144</v>
      </c>
    </row>
    <row r="27" spans="1:10" x14ac:dyDescent="0.25">
      <c r="A27" s="2" t="s">
        <v>35</v>
      </c>
      <c r="B27" s="10">
        <v>45518</v>
      </c>
      <c r="C27" s="2" t="s">
        <v>111</v>
      </c>
      <c r="D27" s="2" t="s">
        <v>120</v>
      </c>
      <c r="E27" s="2" t="s">
        <v>124</v>
      </c>
      <c r="F27" s="2">
        <v>8</v>
      </c>
      <c r="G27" s="4">
        <v>281.97000000000003</v>
      </c>
      <c r="H27" s="4">
        <v>2030.18</v>
      </c>
      <c r="I27" s="2" t="s">
        <v>139</v>
      </c>
      <c r="J27" s="2" t="s">
        <v>144</v>
      </c>
    </row>
    <row r="28" spans="1:10" x14ac:dyDescent="0.25">
      <c r="A28" s="2" t="s">
        <v>36</v>
      </c>
      <c r="B28" s="10">
        <v>45548</v>
      </c>
      <c r="C28" s="2" t="s">
        <v>115</v>
      </c>
      <c r="D28" s="2" t="s">
        <v>120</v>
      </c>
      <c r="E28" s="2" t="s">
        <v>128</v>
      </c>
      <c r="F28" s="2">
        <v>5</v>
      </c>
      <c r="G28" s="4">
        <v>971.99</v>
      </c>
      <c r="H28" s="4">
        <v>4373.96</v>
      </c>
      <c r="I28" s="2" t="s">
        <v>139</v>
      </c>
      <c r="J28" s="2" t="s">
        <v>142</v>
      </c>
    </row>
    <row r="29" spans="1:10" x14ac:dyDescent="0.25">
      <c r="A29" s="2" t="s">
        <v>37</v>
      </c>
      <c r="B29" s="10">
        <v>45498</v>
      </c>
      <c r="C29" s="2" t="s">
        <v>116</v>
      </c>
      <c r="D29" s="2" t="s">
        <v>118</v>
      </c>
      <c r="E29" s="2" t="s">
        <v>126</v>
      </c>
      <c r="F29" s="2">
        <v>5</v>
      </c>
      <c r="G29" s="4">
        <v>565.66</v>
      </c>
      <c r="H29" s="4">
        <v>2545.4699999999998</v>
      </c>
      <c r="I29" s="2" t="s">
        <v>141</v>
      </c>
      <c r="J29" s="2" t="s">
        <v>145</v>
      </c>
    </row>
    <row r="30" spans="1:10" x14ac:dyDescent="0.25">
      <c r="A30" s="2" t="s">
        <v>38</v>
      </c>
      <c r="B30" s="10">
        <v>45343</v>
      </c>
      <c r="C30" s="2" t="s">
        <v>117</v>
      </c>
      <c r="D30" s="2" t="s">
        <v>121</v>
      </c>
      <c r="E30" s="2" t="s">
        <v>132</v>
      </c>
      <c r="F30" s="2">
        <v>3</v>
      </c>
      <c r="G30" s="4">
        <v>41.11</v>
      </c>
      <c r="H30" s="4">
        <v>123.33</v>
      </c>
      <c r="I30" s="2" t="s">
        <v>138</v>
      </c>
      <c r="J30" s="2" t="s">
        <v>144</v>
      </c>
    </row>
    <row r="31" spans="1:10" x14ac:dyDescent="0.25">
      <c r="A31" s="2" t="s">
        <v>39</v>
      </c>
      <c r="B31" s="10">
        <v>45434</v>
      </c>
      <c r="C31" s="2" t="s">
        <v>114</v>
      </c>
      <c r="D31" s="2" t="s">
        <v>118</v>
      </c>
      <c r="E31" s="2" t="s">
        <v>135</v>
      </c>
      <c r="F31" s="2">
        <v>4</v>
      </c>
      <c r="G31" s="4">
        <v>908.49</v>
      </c>
      <c r="H31" s="4">
        <v>2907.17</v>
      </c>
      <c r="I31" s="2" t="s">
        <v>138</v>
      </c>
      <c r="J31" s="2" t="s">
        <v>144</v>
      </c>
    </row>
    <row r="32" spans="1:10" x14ac:dyDescent="0.25">
      <c r="A32" s="2" t="s">
        <v>40</v>
      </c>
      <c r="B32" s="10">
        <v>45534</v>
      </c>
      <c r="C32" s="2" t="s">
        <v>114</v>
      </c>
      <c r="D32" s="2" t="s">
        <v>119</v>
      </c>
      <c r="E32" s="2" t="s">
        <v>130</v>
      </c>
      <c r="F32" s="2">
        <v>4</v>
      </c>
      <c r="G32" s="4">
        <v>943.43</v>
      </c>
      <c r="H32" s="4">
        <v>3396.35</v>
      </c>
      <c r="I32" s="2" t="s">
        <v>139</v>
      </c>
      <c r="J32" s="2" t="s">
        <v>144</v>
      </c>
    </row>
    <row r="33" spans="1:10" x14ac:dyDescent="0.25">
      <c r="A33" s="2" t="s">
        <v>41</v>
      </c>
      <c r="B33" s="10">
        <v>45336</v>
      </c>
      <c r="C33" s="2" t="s">
        <v>113</v>
      </c>
      <c r="D33" s="2" t="s">
        <v>121</v>
      </c>
      <c r="E33" s="2" t="s">
        <v>129</v>
      </c>
      <c r="F33" s="2">
        <v>6</v>
      </c>
      <c r="G33" s="4">
        <v>881.66</v>
      </c>
      <c r="H33" s="4">
        <v>5025.46</v>
      </c>
      <c r="I33" s="2" t="s">
        <v>138</v>
      </c>
      <c r="J33" s="2" t="s">
        <v>142</v>
      </c>
    </row>
    <row r="34" spans="1:10" x14ac:dyDescent="0.25">
      <c r="A34" s="2" t="s">
        <v>42</v>
      </c>
      <c r="B34" s="10">
        <v>45319</v>
      </c>
      <c r="C34" s="2" t="s">
        <v>114</v>
      </c>
      <c r="D34" s="2" t="s">
        <v>119</v>
      </c>
      <c r="E34" s="2" t="s">
        <v>130</v>
      </c>
      <c r="F34" s="2">
        <v>9</v>
      </c>
      <c r="G34" s="4">
        <v>114.44</v>
      </c>
      <c r="H34" s="4">
        <v>875.47</v>
      </c>
      <c r="I34" s="2" t="s">
        <v>140</v>
      </c>
      <c r="J34" s="2" t="s">
        <v>143</v>
      </c>
    </row>
    <row r="35" spans="1:10" x14ac:dyDescent="0.25">
      <c r="A35" s="2" t="s">
        <v>43</v>
      </c>
      <c r="B35" s="10">
        <v>45419</v>
      </c>
      <c r="C35" s="2" t="s">
        <v>117</v>
      </c>
      <c r="D35" s="2" t="s">
        <v>120</v>
      </c>
      <c r="E35" s="2" t="s">
        <v>133</v>
      </c>
      <c r="F35" s="2">
        <v>4</v>
      </c>
      <c r="G35" s="4">
        <v>893.63</v>
      </c>
      <c r="H35" s="4">
        <v>3217.07</v>
      </c>
      <c r="I35" s="2" t="s">
        <v>140</v>
      </c>
      <c r="J35" s="2" t="s">
        <v>143</v>
      </c>
    </row>
    <row r="36" spans="1:10" x14ac:dyDescent="0.25">
      <c r="A36" s="2" t="s">
        <v>44</v>
      </c>
      <c r="B36" s="10">
        <v>45574</v>
      </c>
      <c r="C36" s="2" t="s">
        <v>111</v>
      </c>
      <c r="D36" s="2" t="s">
        <v>120</v>
      </c>
      <c r="E36" s="2" t="s">
        <v>128</v>
      </c>
      <c r="F36" s="2">
        <v>7</v>
      </c>
      <c r="G36" s="4">
        <v>897.13</v>
      </c>
      <c r="H36" s="4">
        <v>6279.91</v>
      </c>
      <c r="I36" s="2" t="s">
        <v>138</v>
      </c>
      <c r="J36" s="2" t="s">
        <v>143</v>
      </c>
    </row>
    <row r="37" spans="1:10" x14ac:dyDescent="0.25">
      <c r="A37" s="2" t="s">
        <v>45</v>
      </c>
      <c r="B37" s="10">
        <v>45550</v>
      </c>
      <c r="C37" s="2" t="s">
        <v>112</v>
      </c>
      <c r="D37" s="2" t="s">
        <v>119</v>
      </c>
      <c r="E37" s="2" t="s">
        <v>136</v>
      </c>
      <c r="F37" s="2">
        <v>9</v>
      </c>
      <c r="G37" s="4">
        <v>819.83</v>
      </c>
      <c r="H37" s="4">
        <v>7378.47</v>
      </c>
      <c r="I37" s="2" t="s">
        <v>141</v>
      </c>
      <c r="J37" s="2" t="s">
        <v>142</v>
      </c>
    </row>
    <row r="38" spans="1:10" x14ac:dyDescent="0.25">
      <c r="A38" s="2" t="s">
        <v>46</v>
      </c>
      <c r="B38" s="10">
        <v>45428</v>
      </c>
      <c r="C38" s="2" t="s">
        <v>113</v>
      </c>
      <c r="D38" s="2" t="s">
        <v>118</v>
      </c>
      <c r="E38" s="2" t="s">
        <v>135</v>
      </c>
      <c r="F38" s="2">
        <v>7</v>
      </c>
      <c r="G38" s="4">
        <v>173.01</v>
      </c>
      <c r="H38" s="4">
        <v>1089.96</v>
      </c>
      <c r="I38" s="2" t="s">
        <v>138</v>
      </c>
      <c r="J38" s="2" t="s">
        <v>144</v>
      </c>
    </row>
    <row r="39" spans="1:10" x14ac:dyDescent="0.25">
      <c r="A39" s="2" t="s">
        <v>47</v>
      </c>
      <c r="B39" s="10">
        <v>45463</v>
      </c>
      <c r="C39" s="2" t="s">
        <v>113</v>
      </c>
      <c r="D39" s="2" t="s">
        <v>118</v>
      </c>
      <c r="E39" s="2" t="s">
        <v>127</v>
      </c>
      <c r="F39" s="2">
        <v>5</v>
      </c>
      <c r="G39" s="4">
        <v>695.51</v>
      </c>
      <c r="H39" s="4">
        <v>3303.67</v>
      </c>
      <c r="I39" s="2" t="s">
        <v>139</v>
      </c>
      <c r="J39" s="2" t="s">
        <v>145</v>
      </c>
    </row>
    <row r="40" spans="1:10" x14ac:dyDescent="0.25">
      <c r="A40" s="2" t="s">
        <v>48</v>
      </c>
      <c r="B40" s="10">
        <v>45471</v>
      </c>
      <c r="C40" s="2" t="s">
        <v>112</v>
      </c>
      <c r="D40" s="2" t="s">
        <v>120</v>
      </c>
      <c r="E40" s="2" t="s">
        <v>133</v>
      </c>
      <c r="F40" s="2">
        <v>8</v>
      </c>
      <c r="G40" s="4">
        <v>943.48</v>
      </c>
      <c r="H40" s="4">
        <v>7547.84</v>
      </c>
      <c r="I40" s="2" t="s">
        <v>138</v>
      </c>
      <c r="J40" s="2" t="s">
        <v>145</v>
      </c>
    </row>
    <row r="41" spans="1:10" x14ac:dyDescent="0.25">
      <c r="A41" s="2" t="s">
        <v>49</v>
      </c>
      <c r="B41" s="10">
        <v>45343</v>
      </c>
      <c r="C41" s="2" t="s">
        <v>115</v>
      </c>
      <c r="D41" s="2" t="s">
        <v>118</v>
      </c>
      <c r="E41" s="2" t="s">
        <v>122</v>
      </c>
      <c r="F41" s="2">
        <v>1</v>
      </c>
      <c r="G41" s="4">
        <v>74.239999999999995</v>
      </c>
      <c r="H41" s="4">
        <v>70.53</v>
      </c>
      <c r="I41" s="2" t="s">
        <v>139</v>
      </c>
      <c r="J41" s="2" t="s">
        <v>143</v>
      </c>
    </row>
    <row r="42" spans="1:10" x14ac:dyDescent="0.25">
      <c r="A42" s="2" t="s">
        <v>50</v>
      </c>
      <c r="B42" s="10">
        <v>45392</v>
      </c>
      <c r="C42" s="2" t="s">
        <v>114</v>
      </c>
      <c r="D42" s="2" t="s">
        <v>120</v>
      </c>
      <c r="E42" s="2" t="s">
        <v>133</v>
      </c>
      <c r="F42" s="2">
        <v>7</v>
      </c>
      <c r="G42" s="4">
        <v>502.28</v>
      </c>
      <c r="H42" s="4">
        <v>3515.96</v>
      </c>
      <c r="I42" s="2" t="s">
        <v>138</v>
      </c>
      <c r="J42" s="2" t="s">
        <v>143</v>
      </c>
    </row>
    <row r="43" spans="1:10" x14ac:dyDescent="0.25">
      <c r="A43" s="2" t="s">
        <v>51</v>
      </c>
      <c r="B43" s="10">
        <v>45404</v>
      </c>
      <c r="C43" s="2" t="s">
        <v>114</v>
      </c>
      <c r="D43" s="2" t="s">
        <v>119</v>
      </c>
      <c r="E43" s="2" t="s">
        <v>131</v>
      </c>
      <c r="F43" s="2">
        <v>1</v>
      </c>
      <c r="G43" s="4">
        <v>997.76</v>
      </c>
      <c r="H43" s="4">
        <v>897.98</v>
      </c>
      <c r="I43" s="2" t="s">
        <v>140</v>
      </c>
      <c r="J43" s="2" t="s">
        <v>144</v>
      </c>
    </row>
    <row r="44" spans="1:10" x14ac:dyDescent="0.25">
      <c r="A44" s="2" t="s">
        <v>52</v>
      </c>
      <c r="B44" s="10">
        <v>45515</v>
      </c>
      <c r="C44" s="2" t="s">
        <v>117</v>
      </c>
      <c r="D44" s="2" t="s">
        <v>119</v>
      </c>
      <c r="E44" s="2" t="s">
        <v>136</v>
      </c>
      <c r="F44" s="2">
        <v>2</v>
      </c>
      <c r="G44" s="4">
        <v>507.65</v>
      </c>
      <c r="H44" s="4">
        <v>812.24</v>
      </c>
      <c r="I44" s="2" t="s">
        <v>140</v>
      </c>
      <c r="J44" s="2" t="s">
        <v>144</v>
      </c>
    </row>
    <row r="45" spans="1:10" x14ac:dyDescent="0.25">
      <c r="A45" s="2" t="s">
        <v>53</v>
      </c>
      <c r="B45" s="10">
        <v>45344</v>
      </c>
      <c r="C45" s="2" t="s">
        <v>113</v>
      </c>
      <c r="D45" s="2" t="s">
        <v>118</v>
      </c>
      <c r="E45" s="2" t="s">
        <v>135</v>
      </c>
      <c r="F45" s="2">
        <v>1</v>
      </c>
      <c r="G45" s="4">
        <v>638.01</v>
      </c>
      <c r="H45" s="4">
        <v>606.11</v>
      </c>
      <c r="I45" s="2" t="s">
        <v>139</v>
      </c>
      <c r="J45" s="2" t="s">
        <v>145</v>
      </c>
    </row>
    <row r="46" spans="1:10" x14ac:dyDescent="0.25">
      <c r="A46" s="2" t="s">
        <v>54</v>
      </c>
      <c r="B46" s="10">
        <v>45494</v>
      </c>
      <c r="C46" s="2" t="s">
        <v>111</v>
      </c>
      <c r="D46" s="2" t="s">
        <v>118</v>
      </c>
      <c r="E46" s="2" t="s">
        <v>127</v>
      </c>
      <c r="F46" s="2">
        <v>6</v>
      </c>
      <c r="G46" s="4">
        <v>249.63</v>
      </c>
      <c r="H46" s="4">
        <v>1273.1099999999999</v>
      </c>
      <c r="I46" s="2" t="s">
        <v>138</v>
      </c>
      <c r="J46" s="2" t="s">
        <v>142</v>
      </c>
    </row>
    <row r="47" spans="1:10" x14ac:dyDescent="0.25">
      <c r="A47" s="2" t="s">
        <v>55</v>
      </c>
      <c r="B47" s="10">
        <v>45389</v>
      </c>
      <c r="C47" s="2" t="s">
        <v>116</v>
      </c>
      <c r="D47" s="2" t="s">
        <v>119</v>
      </c>
      <c r="E47" s="2" t="s">
        <v>136</v>
      </c>
      <c r="F47" s="2">
        <v>8</v>
      </c>
      <c r="G47" s="4">
        <v>245.26</v>
      </c>
      <c r="H47" s="4">
        <v>1569.66</v>
      </c>
      <c r="I47" s="2" t="s">
        <v>139</v>
      </c>
      <c r="J47" s="2" t="s">
        <v>142</v>
      </c>
    </row>
    <row r="48" spans="1:10" x14ac:dyDescent="0.25">
      <c r="A48" s="2" t="s">
        <v>56</v>
      </c>
      <c r="B48" s="10">
        <v>45492</v>
      </c>
      <c r="C48" s="2" t="s">
        <v>111</v>
      </c>
      <c r="D48" s="2" t="s">
        <v>119</v>
      </c>
      <c r="E48" s="2" t="s">
        <v>123</v>
      </c>
      <c r="F48" s="2">
        <v>6</v>
      </c>
      <c r="G48" s="4">
        <v>404.84</v>
      </c>
      <c r="H48" s="4">
        <v>2429.04</v>
      </c>
      <c r="I48" s="2" t="s">
        <v>141</v>
      </c>
      <c r="J48" s="2" t="s">
        <v>142</v>
      </c>
    </row>
    <row r="49" spans="1:10" x14ac:dyDescent="0.25">
      <c r="A49" s="2" t="s">
        <v>57</v>
      </c>
      <c r="B49" s="10">
        <v>45439</v>
      </c>
      <c r="C49" s="2" t="s">
        <v>114</v>
      </c>
      <c r="D49" s="2" t="s">
        <v>121</v>
      </c>
      <c r="E49" s="2" t="s">
        <v>137</v>
      </c>
      <c r="F49" s="2">
        <v>6</v>
      </c>
      <c r="G49" s="4">
        <v>698.85</v>
      </c>
      <c r="H49" s="4">
        <v>3773.79</v>
      </c>
      <c r="I49" s="2" t="s">
        <v>141</v>
      </c>
      <c r="J49" s="2" t="s">
        <v>142</v>
      </c>
    </row>
    <row r="50" spans="1:10" x14ac:dyDescent="0.25">
      <c r="A50" s="2" t="s">
        <v>58</v>
      </c>
      <c r="B50" s="10">
        <v>45438</v>
      </c>
      <c r="C50" s="2" t="s">
        <v>112</v>
      </c>
      <c r="D50" s="2" t="s">
        <v>119</v>
      </c>
      <c r="E50" s="2" t="s">
        <v>131</v>
      </c>
      <c r="F50" s="2">
        <v>4</v>
      </c>
      <c r="G50" s="4">
        <v>26.42</v>
      </c>
      <c r="H50" s="4">
        <v>95.11</v>
      </c>
      <c r="I50" s="2" t="s">
        <v>140</v>
      </c>
      <c r="J50" s="2" t="s">
        <v>143</v>
      </c>
    </row>
    <row r="51" spans="1:10" x14ac:dyDescent="0.25">
      <c r="A51" s="2" t="s">
        <v>59</v>
      </c>
      <c r="B51" s="10">
        <v>45419</v>
      </c>
      <c r="C51" s="2" t="s">
        <v>116</v>
      </c>
      <c r="D51" s="2" t="s">
        <v>118</v>
      </c>
      <c r="E51" s="2" t="s">
        <v>135</v>
      </c>
      <c r="F51" s="2">
        <v>4</v>
      </c>
      <c r="G51" s="4">
        <v>648.72</v>
      </c>
      <c r="H51" s="4">
        <v>2205.65</v>
      </c>
      <c r="I51" s="2" t="s">
        <v>141</v>
      </c>
      <c r="J51" s="2" t="s">
        <v>144</v>
      </c>
    </row>
    <row r="52" spans="1:10" x14ac:dyDescent="0.25">
      <c r="A52" s="2" t="s">
        <v>60</v>
      </c>
      <c r="B52" s="10">
        <v>45558</v>
      </c>
      <c r="C52" s="2" t="s">
        <v>117</v>
      </c>
      <c r="D52" s="2" t="s">
        <v>121</v>
      </c>
      <c r="E52" s="2" t="s">
        <v>137</v>
      </c>
      <c r="F52" s="2">
        <v>7</v>
      </c>
      <c r="G52" s="4">
        <v>937.36</v>
      </c>
      <c r="H52" s="4">
        <v>6561.52</v>
      </c>
      <c r="I52" s="2" t="s">
        <v>140</v>
      </c>
      <c r="J52" s="2" t="s">
        <v>143</v>
      </c>
    </row>
    <row r="53" spans="1:10" x14ac:dyDescent="0.25">
      <c r="A53" s="2" t="s">
        <v>61</v>
      </c>
      <c r="B53" s="10">
        <v>45390</v>
      </c>
      <c r="C53" s="2" t="s">
        <v>110</v>
      </c>
      <c r="D53" s="2" t="s">
        <v>119</v>
      </c>
      <c r="E53" s="2" t="s">
        <v>136</v>
      </c>
      <c r="F53" s="2">
        <v>9</v>
      </c>
      <c r="G53" s="4">
        <v>122.34</v>
      </c>
      <c r="H53" s="4">
        <v>1046.01</v>
      </c>
      <c r="I53" s="2" t="s">
        <v>139</v>
      </c>
      <c r="J53" s="2" t="s">
        <v>145</v>
      </c>
    </row>
    <row r="54" spans="1:10" x14ac:dyDescent="0.25">
      <c r="A54" s="2" t="s">
        <v>62</v>
      </c>
      <c r="B54" s="10">
        <v>45403</v>
      </c>
      <c r="C54" s="2" t="s">
        <v>110</v>
      </c>
      <c r="D54" s="2" t="s">
        <v>121</v>
      </c>
      <c r="E54" s="2" t="s">
        <v>129</v>
      </c>
      <c r="F54" s="2">
        <v>7</v>
      </c>
      <c r="G54" s="4">
        <v>663.38</v>
      </c>
      <c r="H54" s="4">
        <v>4411.4799999999996</v>
      </c>
      <c r="I54" s="2" t="s">
        <v>140</v>
      </c>
      <c r="J54" s="2" t="s">
        <v>144</v>
      </c>
    </row>
    <row r="55" spans="1:10" x14ac:dyDescent="0.25">
      <c r="A55" s="2" t="s">
        <v>63</v>
      </c>
      <c r="B55" s="10">
        <v>45293</v>
      </c>
      <c r="C55" s="2" t="s">
        <v>115</v>
      </c>
      <c r="D55" s="2" t="s">
        <v>120</v>
      </c>
      <c r="E55" s="2" t="s">
        <v>134</v>
      </c>
      <c r="F55" s="2">
        <v>9</v>
      </c>
      <c r="G55" s="4">
        <v>521.47</v>
      </c>
      <c r="H55" s="4">
        <v>4693.2299999999996</v>
      </c>
      <c r="I55" s="2" t="s">
        <v>140</v>
      </c>
      <c r="J55" s="2" t="s">
        <v>143</v>
      </c>
    </row>
    <row r="56" spans="1:10" x14ac:dyDescent="0.25">
      <c r="A56" s="2" t="s">
        <v>64</v>
      </c>
      <c r="B56" s="10">
        <v>45328</v>
      </c>
      <c r="C56" s="2" t="s">
        <v>116</v>
      </c>
      <c r="D56" s="2" t="s">
        <v>118</v>
      </c>
      <c r="E56" s="2" t="s">
        <v>126</v>
      </c>
      <c r="F56" s="2">
        <v>1</v>
      </c>
      <c r="G56" s="4">
        <v>102.17</v>
      </c>
      <c r="H56" s="4">
        <v>86.84</v>
      </c>
      <c r="I56" s="2" t="s">
        <v>141</v>
      </c>
      <c r="J56" s="2" t="s">
        <v>143</v>
      </c>
    </row>
    <row r="57" spans="1:10" x14ac:dyDescent="0.25">
      <c r="A57" s="2" t="s">
        <v>65</v>
      </c>
      <c r="B57" s="10">
        <v>45438</v>
      </c>
      <c r="C57" s="2" t="s">
        <v>114</v>
      </c>
      <c r="D57" s="2" t="s">
        <v>121</v>
      </c>
      <c r="E57" s="2" t="s">
        <v>125</v>
      </c>
      <c r="F57" s="2">
        <v>7</v>
      </c>
      <c r="G57" s="4">
        <v>345.64</v>
      </c>
      <c r="H57" s="4">
        <v>2177.5300000000002</v>
      </c>
      <c r="I57" s="2" t="s">
        <v>140</v>
      </c>
      <c r="J57" s="2" t="s">
        <v>145</v>
      </c>
    </row>
    <row r="58" spans="1:10" x14ac:dyDescent="0.25">
      <c r="A58" s="2" t="s">
        <v>66</v>
      </c>
      <c r="B58" s="10">
        <v>45407</v>
      </c>
      <c r="C58" s="2" t="s">
        <v>111</v>
      </c>
      <c r="D58" s="2" t="s">
        <v>121</v>
      </c>
      <c r="E58" s="2" t="s">
        <v>137</v>
      </c>
      <c r="F58" s="2">
        <v>3</v>
      </c>
      <c r="G58" s="4">
        <v>857.76</v>
      </c>
      <c r="H58" s="4">
        <v>2573.2800000000002</v>
      </c>
      <c r="I58" s="2" t="s">
        <v>139</v>
      </c>
      <c r="J58" s="2" t="s">
        <v>145</v>
      </c>
    </row>
    <row r="59" spans="1:10" x14ac:dyDescent="0.25">
      <c r="A59" s="2" t="s">
        <v>67</v>
      </c>
      <c r="B59" s="10">
        <v>45545</v>
      </c>
      <c r="C59" s="2" t="s">
        <v>111</v>
      </c>
      <c r="D59" s="2" t="s">
        <v>119</v>
      </c>
      <c r="E59" s="2" t="s">
        <v>136</v>
      </c>
      <c r="F59" s="2">
        <v>1</v>
      </c>
      <c r="G59" s="4">
        <v>170.01</v>
      </c>
      <c r="H59" s="4">
        <v>144.51</v>
      </c>
      <c r="I59" s="2" t="s">
        <v>140</v>
      </c>
      <c r="J59" s="2" t="s">
        <v>144</v>
      </c>
    </row>
    <row r="60" spans="1:10" x14ac:dyDescent="0.25">
      <c r="A60" s="2" t="s">
        <v>68</v>
      </c>
      <c r="B60" s="10">
        <v>45390</v>
      </c>
      <c r="C60" s="2" t="s">
        <v>113</v>
      </c>
      <c r="D60" s="2" t="s">
        <v>118</v>
      </c>
      <c r="E60" s="2" t="s">
        <v>127</v>
      </c>
      <c r="F60" s="2">
        <v>3</v>
      </c>
      <c r="G60" s="4">
        <v>378.56</v>
      </c>
      <c r="H60" s="4">
        <v>1135.68</v>
      </c>
      <c r="I60" s="2" t="s">
        <v>140</v>
      </c>
      <c r="J60" s="2" t="s">
        <v>144</v>
      </c>
    </row>
    <row r="61" spans="1:10" x14ac:dyDescent="0.25">
      <c r="A61" s="2" t="s">
        <v>69</v>
      </c>
      <c r="B61" s="10">
        <v>45485</v>
      </c>
      <c r="C61" s="2" t="s">
        <v>110</v>
      </c>
      <c r="D61" s="2" t="s">
        <v>121</v>
      </c>
      <c r="E61" s="2" t="s">
        <v>137</v>
      </c>
      <c r="F61" s="2">
        <v>9</v>
      </c>
      <c r="G61" s="4">
        <v>15.01</v>
      </c>
      <c r="H61" s="4">
        <v>128.34</v>
      </c>
      <c r="I61" s="2" t="s">
        <v>138</v>
      </c>
      <c r="J61" s="2" t="s">
        <v>143</v>
      </c>
    </row>
    <row r="62" spans="1:10" x14ac:dyDescent="0.25">
      <c r="A62" s="2" t="s">
        <v>70</v>
      </c>
      <c r="B62" s="10">
        <v>45460</v>
      </c>
      <c r="C62" s="2" t="s">
        <v>117</v>
      </c>
      <c r="D62" s="2" t="s">
        <v>118</v>
      </c>
      <c r="E62" s="2" t="s">
        <v>135</v>
      </c>
      <c r="F62" s="2">
        <v>6</v>
      </c>
      <c r="G62" s="4">
        <v>453.94</v>
      </c>
      <c r="H62" s="4">
        <v>2178.91</v>
      </c>
      <c r="I62" s="2" t="s">
        <v>140</v>
      </c>
      <c r="J62" s="2" t="s">
        <v>143</v>
      </c>
    </row>
    <row r="63" spans="1:10" x14ac:dyDescent="0.25">
      <c r="A63" s="2" t="s">
        <v>71</v>
      </c>
      <c r="B63" s="10">
        <v>45568</v>
      </c>
      <c r="C63" s="2" t="s">
        <v>113</v>
      </c>
      <c r="D63" s="2" t="s">
        <v>121</v>
      </c>
      <c r="E63" s="2" t="s">
        <v>137</v>
      </c>
      <c r="F63" s="2">
        <v>4</v>
      </c>
      <c r="G63" s="4">
        <v>715.06</v>
      </c>
      <c r="H63" s="4">
        <v>2860.24</v>
      </c>
      <c r="I63" s="2" t="s">
        <v>138</v>
      </c>
      <c r="J63" s="2" t="s">
        <v>142</v>
      </c>
    </row>
    <row r="64" spans="1:10" x14ac:dyDescent="0.25">
      <c r="A64" s="2" t="s">
        <v>72</v>
      </c>
      <c r="B64" s="10">
        <v>45419</v>
      </c>
      <c r="C64" s="2" t="s">
        <v>111</v>
      </c>
      <c r="D64" s="2" t="s">
        <v>121</v>
      </c>
      <c r="E64" s="2" t="s">
        <v>129</v>
      </c>
      <c r="F64" s="2">
        <v>4</v>
      </c>
      <c r="G64" s="4">
        <v>372.8</v>
      </c>
      <c r="H64" s="4">
        <v>1342.08</v>
      </c>
      <c r="I64" s="2" t="s">
        <v>140</v>
      </c>
      <c r="J64" s="2" t="s">
        <v>145</v>
      </c>
    </row>
    <row r="65" spans="1:10" x14ac:dyDescent="0.25">
      <c r="A65" s="2" t="s">
        <v>73</v>
      </c>
      <c r="B65" s="10">
        <v>45313</v>
      </c>
      <c r="C65" s="2" t="s">
        <v>114</v>
      </c>
      <c r="D65" s="2" t="s">
        <v>119</v>
      </c>
      <c r="E65" s="2" t="s">
        <v>123</v>
      </c>
      <c r="F65" s="2">
        <v>1</v>
      </c>
      <c r="G65" s="4">
        <v>547.11</v>
      </c>
      <c r="H65" s="4">
        <v>492.4</v>
      </c>
      <c r="I65" s="2" t="s">
        <v>141</v>
      </c>
      <c r="J65" s="2" t="s">
        <v>144</v>
      </c>
    </row>
    <row r="66" spans="1:10" x14ac:dyDescent="0.25">
      <c r="A66" s="2" t="s">
        <v>74</v>
      </c>
      <c r="B66" s="10">
        <v>45555</v>
      </c>
      <c r="C66" s="2" t="s">
        <v>113</v>
      </c>
      <c r="D66" s="2" t="s">
        <v>121</v>
      </c>
      <c r="E66" s="2" t="s">
        <v>137</v>
      </c>
      <c r="F66" s="2">
        <v>6</v>
      </c>
      <c r="G66" s="4">
        <v>979.1</v>
      </c>
      <c r="H66" s="4">
        <v>5287.14</v>
      </c>
      <c r="I66" s="2" t="s">
        <v>138</v>
      </c>
      <c r="J66" s="2" t="s">
        <v>145</v>
      </c>
    </row>
    <row r="67" spans="1:10" x14ac:dyDescent="0.25">
      <c r="A67" s="2" t="s">
        <v>75</v>
      </c>
      <c r="B67" s="10">
        <v>45575</v>
      </c>
      <c r="C67" s="2" t="s">
        <v>113</v>
      </c>
      <c r="D67" s="2" t="s">
        <v>118</v>
      </c>
      <c r="E67" s="2" t="s">
        <v>135</v>
      </c>
      <c r="F67" s="2">
        <v>2</v>
      </c>
      <c r="G67" s="4">
        <v>356.58</v>
      </c>
      <c r="H67" s="4">
        <v>713.16</v>
      </c>
      <c r="I67" s="2" t="s">
        <v>139</v>
      </c>
      <c r="J67" s="2" t="s">
        <v>143</v>
      </c>
    </row>
    <row r="68" spans="1:10" x14ac:dyDescent="0.25">
      <c r="A68" s="2" t="s">
        <v>76</v>
      </c>
      <c r="B68" s="10">
        <v>45595</v>
      </c>
      <c r="C68" s="2" t="s">
        <v>115</v>
      </c>
      <c r="D68" s="2" t="s">
        <v>118</v>
      </c>
      <c r="E68" s="2" t="s">
        <v>135</v>
      </c>
      <c r="F68" s="2">
        <v>1</v>
      </c>
      <c r="G68" s="4">
        <v>203.29</v>
      </c>
      <c r="H68" s="4">
        <v>162.63</v>
      </c>
      <c r="I68" s="2" t="s">
        <v>140</v>
      </c>
      <c r="J68" s="2" t="s">
        <v>143</v>
      </c>
    </row>
    <row r="69" spans="1:10" x14ac:dyDescent="0.25">
      <c r="A69" s="2" t="s">
        <v>77</v>
      </c>
      <c r="B69" s="10">
        <v>45308</v>
      </c>
      <c r="C69" s="2" t="s">
        <v>110</v>
      </c>
      <c r="D69" s="2" t="s">
        <v>121</v>
      </c>
      <c r="E69" s="2" t="s">
        <v>132</v>
      </c>
      <c r="F69" s="2">
        <v>3</v>
      </c>
      <c r="G69" s="4">
        <v>576.28</v>
      </c>
      <c r="H69" s="4">
        <v>1728.84</v>
      </c>
      <c r="I69" s="2" t="s">
        <v>139</v>
      </c>
      <c r="J69" s="2" t="s">
        <v>143</v>
      </c>
    </row>
    <row r="70" spans="1:10" x14ac:dyDescent="0.25">
      <c r="A70" s="2" t="s">
        <v>78</v>
      </c>
      <c r="B70" s="10">
        <v>45524</v>
      </c>
      <c r="C70" s="2" t="s">
        <v>114</v>
      </c>
      <c r="D70" s="2" t="s">
        <v>121</v>
      </c>
      <c r="E70" s="2" t="s">
        <v>132</v>
      </c>
      <c r="F70" s="2">
        <v>5</v>
      </c>
      <c r="G70" s="4">
        <v>884.66</v>
      </c>
      <c r="H70" s="4">
        <v>3759.8</v>
      </c>
      <c r="I70" s="2" t="s">
        <v>138</v>
      </c>
      <c r="J70" s="2" t="s">
        <v>143</v>
      </c>
    </row>
    <row r="71" spans="1:10" x14ac:dyDescent="0.25">
      <c r="A71" s="2" t="s">
        <v>79</v>
      </c>
      <c r="B71" s="10">
        <v>45593</v>
      </c>
      <c r="C71" s="2" t="s">
        <v>112</v>
      </c>
      <c r="D71" s="2" t="s">
        <v>118</v>
      </c>
      <c r="E71" s="2" t="s">
        <v>122</v>
      </c>
      <c r="F71" s="2">
        <v>5</v>
      </c>
      <c r="G71" s="4">
        <v>929.04</v>
      </c>
      <c r="H71" s="4">
        <v>4645.2</v>
      </c>
      <c r="I71" s="2" t="s">
        <v>140</v>
      </c>
      <c r="J71" s="2" t="s">
        <v>144</v>
      </c>
    </row>
    <row r="72" spans="1:10" x14ac:dyDescent="0.25">
      <c r="A72" s="2" t="s">
        <v>80</v>
      </c>
      <c r="B72" s="10">
        <v>45407</v>
      </c>
      <c r="C72" s="2" t="s">
        <v>116</v>
      </c>
      <c r="D72" s="2" t="s">
        <v>119</v>
      </c>
      <c r="E72" s="2" t="s">
        <v>130</v>
      </c>
      <c r="F72" s="2">
        <v>5</v>
      </c>
      <c r="G72" s="4">
        <v>576.57000000000005</v>
      </c>
      <c r="H72" s="4">
        <v>2450.42</v>
      </c>
      <c r="I72" s="2" t="s">
        <v>138</v>
      </c>
      <c r="J72" s="2" t="s">
        <v>145</v>
      </c>
    </row>
    <row r="73" spans="1:10" x14ac:dyDescent="0.25">
      <c r="A73" s="2" t="s">
        <v>81</v>
      </c>
      <c r="B73" s="10">
        <v>45547</v>
      </c>
      <c r="C73" s="2" t="s">
        <v>110</v>
      </c>
      <c r="D73" s="2" t="s">
        <v>120</v>
      </c>
      <c r="E73" s="2" t="s">
        <v>134</v>
      </c>
      <c r="F73" s="2">
        <v>5</v>
      </c>
      <c r="G73" s="4">
        <v>199</v>
      </c>
      <c r="H73" s="4">
        <v>995</v>
      </c>
      <c r="I73" s="2" t="s">
        <v>140</v>
      </c>
      <c r="J73" s="2" t="s">
        <v>143</v>
      </c>
    </row>
    <row r="74" spans="1:10" x14ac:dyDescent="0.25">
      <c r="A74" s="2" t="s">
        <v>82</v>
      </c>
      <c r="B74" s="10">
        <v>45514</v>
      </c>
      <c r="C74" s="2" t="s">
        <v>115</v>
      </c>
      <c r="D74" s="2" t="s">
        <v>121</v>
      </c>
      <c r="E74" s="2" t="s">
        <v>129</v>
      </c>
      <c r="F74" s="2">
        <v>3</v>
      </c>
      <c r="G74" s="4">
        <v>177.8</v>
      </c>
      <c r="H74" s="4">
        <v>533.4</v>
      </c>
      <c r="I74" s="2" t="s">
        <v>141</v>
      </c>
      <c r="J74" s="2" t="s">
        <v>142</v>
      </c>
    </row>
    <row r="75" spans="1:10" x14ac:dyDescent="0.25">
      <c r="A75" s="2" t="s">
        <v>83</v>
      </c>
      <c r="B75" s="10">
        <v>45579</v>
      </c>
      <c r="C75" s="2" t="s">
        <v>114</v>
      </c>
      <c r="D75" s="2" t="s">
        <v>120</v>
      </c>
      <c r="E75" s="2" t="s">
        <v>134</v>
      </c>
      <c r="F75" s="2">
        <v>6</v>
      </c>
      <c r="G75" s="4">
        <v>699.07</v>
      </c>
      <c r="H75" s="4">
        <v>3984.7</v>
      </c>
      <c r="I75" s="2" t="s">
        <v>138</v>
      </c>
      <c r="J75" s="2" t="s">
        <v>145</v>
      </c>
    </row>
    <row r="76" spans="1:10" x14ac:dyDescent="0.25">
      <c r="A76" s="2" t="s">
        <v>84</v>
      </c>
      <c r="B76" s="10">
        <v>45564</v>
      </c>
      <c r="C76" s="2" t="s">
        <v>111</v>
      </c>
      <c r="D76" s="2" t="s">
        <v>120</v>
      </c>
      <c r="E76" s="2" t="s">
        <v>124</v>
      </c>
      <c r="F76" s="2">
        <v>6</v>
      </c>
      <c r="G76" s="4">
        <v>365.06</v>
      </c>
      <c r="H76" s="4">
        <v>1971.32</v>
      </c>
      <c r="I76" s="2" t="s">
        <v>141</v>
      </c>
      <c r="J76" s="2" t="s">
        <v>144</v>
      </c>
    </row>
    <row r="77" spans="1:10" x14ac:dyDescent="0.25">
      <c r="A77" s="2" t="s">
        <v>85</v>
      </c>
      <c r="B77" s="10">
        <v>45537</v>
      </c>
      <c r="C77" s="2" t="s">
        <v>113</v>
      </c>
      <c r="D77" s="2" t="s">
        <v>120</v>
      </c>
      <c r="E77" s="2" t="s">
        <v>133</v>
      </c>
      <c r="F77" s="2">
        <v>8</v>
      </c>
      <c r="G77" s="4">
        <v>700.05</v>
      </c>
      <c r="H77" s="4">
        <v>5040.3599999999997</v>
      </c>
      <c r="I77" s="2" t="s">
        <v>140</v>
      </c>
      <c r="J77" s="2" t="s">
        <v>144</v>
      </c>
    </row>
    <row r="78" spans="1:10" x14ac:dyDescent="0.25">
      <c r="A78" s="2" t="s">
        <v>86</v>
      </c>
      <c r="B78" s="10">
        <v>45646</v>
      </c>
      <c r="C78" s="2" t="s">
        <v>110</v>
      </c>
      <c r="D78" s="2" t="s">
        <v>120</v>
      </c>
      <c r="E78" s="2" t="s">
        <v>128</v>
      </c>
      <c r="F78" s="2">
        <v>7</v>
      </c>
      <c r="G78" s="4">
        <v>300.66000000000003</v>
      </c>
      <c r="H78" s="4">
        <v>1999.39</v>
      </c>
      <c r="I78" s="2" t="s">
        <v>139</v>
      </c>
      <c r="J78" s="2" t="s">
        <v>143</v>
      </c>
    </row>
    <row r="79" spans="1:10" x14ac:dyDescent="0.25">
      <c r="A79" s="2" t="s">
        <v>87</v>
      </c>
      <c r="B79" s="10">
        <v>45607</v>
      </c>
      <c r="C79" s="2" t="s">
        <v>112</v>
      </c>
      <c r="D79" s="2" t="s">
        <v>119</v>
      </c>
      <c r="E79" s="2" t="s">
        <v>136</v>
      </c>
      <c r="F79" s="2">
        <v>2</v>
      </c>
      <c r="G79" s="4">
        <v>868.4</v>
      </c>
      <c r="H79" s="4">
        <v>1389.44</v>
      </c>
      <c r="I79" s="2" t="s">
        <v>139</v>
      </c>
      <c r="J79" s="2" t="s">
        <v>142</v>
      </c>
    </row>
    <row r="80" spans="1:10" x14ac:dyDescent="0.25">
      <c r="A80" s="2" t="s">
        <v>88</v>
      </c>
      <c r="B80" s="10">
        <v>45311</v>
      </c>
      <c r="C80" s="2" t="s">
        <v>116</v>
      </c>
      <c r="D80" s="2" t="s">
        <v>120</v>
      </c>
      <c r="E80" s="2" t="s">
        <v>134</v>
      </c>
      <c r="F80" s="2">
        <v>7</v>
      </c>
      <c r="G80" s="4">
        <v>506.5</v>
      </c>
      <c r="H80" s="4">
        <v>2836.4</v>
      </c>
      <c r="I80" s="2" t="s">
        <v>141</v>
      </c>
      <c r="J80" s="2" t="s">
        <v>144</v>
      </c>
    </row>
    <row r="81" spans="1:10" x14ac:dyDescent="0.25">
      <c r="A81" s="2" t="s">
        <v>89</v>
      </c>
      <c r="B81" s="10">
        <v>45434</v>
      </c>
      <c r="C81" s="2" t="s">
        <v>117</v>
      </c>
      <c r="D81" s="2" t="s">
        <v>118</v>
      </c>
      <c r="E81" s="2" t="s">
        <v>127</v>
      </c>
      <c r="F81" s="2">
        <v>1</v>
      </c>
      <c r="G81" s="4">
        <v>80.23</v>
      </c>
      <c r="H81" s="4">
        <v>68.2</v>
      </c>
      <c r="I81" s="2" t="s">
        <v>141</v>
      </c>
      <c r="J81" s="2" t="s">
        <v>142</v>
      </c>
    </row>
    <row r="82" spans="1:10" x14ac:dyDescent="0.25">
      <c r="A82" s="2" t="s">
        <v>90</v>
      </c>
      <c r="B82" s="10">
        <v>45444</v>
      </c>
      <c r="C82" s="2" t="s">
        <v>114</v>
      </c>
      <c r="D82" s="2" t="s">
        <v>118</v>
      </c>
      <c r="E82" s="2" t="s">
        <v>122</v>
      </c>
      <c r="F82" s="2">
        <v>2</v>
      </c>
      <c r="G82" s="4">
        <v>103.04</v>
      </c>
      <c r="H82" s="4">
        <v>185.47</v>
      </c>
      <c r="I82" s="2" t="s">
        <v>139</v>
      </c>
      <c r="J82" s="2" t="s">
        <v>144</v>
      </c>
    </row>
    <row r="83" spans="1:10" x14ac:dyDescent="0.25">
      <c r="A83" s="2" t="s">
        <v>91</v>
      </c>
      <c r="B83" s="10">
        <v>45471</v>
      </c>
      <c r="C83" s="2" t="s">
        <v>114</v>
      </c>
      <c r="D83" s="2" t="s">
        <v>118</v>
      </c>
      <c r="E83" s="2" t="s">
        <v>135</v>
      </c>
      <c r="F83" s="2">
        <v>6</v>
      </c>
      <c r="G83" s="4">
        <v>594.91999999999996</v>
      </c>
      <c r="H83" s="4">
        <v>3569.52</v>
      </c>
      <c r="I83" s="2" t="s">
        <v>140</v>
      </c>
      <c r="J83" s="2" t="s">
        <v>144</v>
      </c>
    </row>
    <row r="84" spans="1:10" x14ac:dyDescent="0.25">
      <c r="A84" s="2" t="s">
        <v>92</v>
      </c>
      <c r="B84" s="10">
        <v>45392</v>
      </c>
      <c r="C84" s="2" t="s">
        <v>114</v>
      </c>
      <c r="D84" s="2" t="s">
        <v>118</v>
      </c>
      <c r="E84" s="2" t="s">
        <v>126</v>
      </c>
      <c r="F84" s="2">
        <v>6</v>
      </c>
      <c r="G84" s="4">
        <v>310.23</v>
      </c>
      <c r="H84" s="4">
        <v>1675.24</v>
      </c>
      <c r="I84" s="2" t="s">
        <v>138</v>
      </c>
      <c r="J84" s="2" t="s">
        <v>145</v>
      </c>
    </row>
    <row r="85" spans="1:10" x14ac:dyDescent="0.25">
      <c r="A85" s="2" t="s">
        <v>93</v>
      </c>
      <c r="B85" s="10">
        <v>45399</v>
      </c>
      <c r="C85" s="2" t="s">
        <v>117</v>
      </c>
      <c r="D85" s="2" t="s">
        <v>120</v>
      </c>
      <c r="E85" s="2" t="s">
        <v>124</v>
      </c>
      <c r="F85" s="2">
        <v>1</v>
      </c>
      <c r="G85" s="4">
        <v>829.59</v>
      </c>
      <c r="H85" s="4">
        <v>705.15</v>
      </c>
      <c r="I85" s="2" t="s">
        <v>138</v>
      </c>
      <c r="J85" s="2" t="s">
        <v>143</v>
      </c>
    </row>
    <row r="86" spans="1:10" x14ac:dyDescent="0.25">
      <c r="A86" s="2" t="s">
        <v>94</v>
      </c>
      <c r="B86" s="10">
        <v>45641</v>
      </c>
      <c r="C86" s="2" t="s">
        <v>111</v>
      </c>
      <c r="D86" s="2" t="s">
        <v>118</v>
      </c>
      <c r="E86" s="2" t="s">
        <v>135</v>
      </c>
      <c r="F86" s="2">
        <v>5</v>
      </c>
      <c r="G86" s="4">
        <v>462.69</v>
      </c>
      <c r="H86" s="4">
        <v>1850.76</v>
      </c>
      <c r="I86" s="2" t="s">
        <v>141</v>
      </c>
      <c r="J86" s="2" t="s">
        <v>144</v>
      </c>
    </row>
    <row r="87" spans="1:10" x14ac:dyDescent="0.25">
      <c r="A87" s="2" t="s">
        <v>95</v>
      </c>
      <c r="B87" s="10">
        <v>45435</v>
      </c>
      <c r="C87" s="2" t="s">
        <v>114</v>
      </c>
      <c r="D87" s="2" t="s">
        <v>119</v>
      </c>
      <c r="E87" s="2" t="s">
        <v>131</v>
      </c>
      <c r="F87" s="2">
        <v>3</v>
      </c>
      <c r="G87" s="4">
        <v>641.05999999999995</v>
      </c>
      <c r="H87" s="4">
        <v>1634.7</v>
      </c>
      <c r="I87" s="2" t="s">
        <v>139</v>
      </c>
      <c r="J87" s="2" t="s">
        <v>143</v>
      </c>
    </row>
    <row r="88" spans="1:10" x14ac:dyDescent="0.25">
      <c r="A88" s="2" t="s">
        <v>96</v>
      </c>
      <c r="B88" s="10">
        <v>45436</v>
      </c>
      <c r="C88" s="2" t="s">
        <v>111</v>
      </c>
      <c r="D88" s="2" t="s">
        <v>120</v>
      </c>
      <c r="E88" s="2" t="s">
        <v>133</v>
      </c>
      <c r="F88" s="2">
        <v>2</v>
      </c>
      <c r="G88" s="4">
        <v>521.14</v>
      </c>
      <c r="H88" s="4">
        <v>938.05</v>
      </c>
      <c r="I88" s="2" t="s">
        <v>140</v>
      </c>
      <c r="J88" s="2" t="s">
        <v>144</v>
      </c>
    </row>
    <row r="89" spans="1:10" x14ac:dyDescent="0.25">
      <c r="A89" s="2" t="s">
        <v>97</v>
      </c>
      <c r="B89" s="10">
        <v>45349</v>
      </c>
      <c r="C89" s="2" t="s">
        <v>112</v>
      </c>
      <c r="D89" s="2" t="s">
        <v>120</v>
      </c>
      <c r="E89" s="2" t="s">
        <v>133</v>
      </c>
      <c r="F89" s="2">
        <v>8</v>
      </c>
      <c r="G89" s="4">
        <v>278.12</v>
      </c>
      <c r="H89" s="4">
        <v>1891.22</v>
      </c>
      <c r="I89" s="2" t="s">
        <v>141</v>
      </c>
      <c r="J89" s="2" t="s">
        <v>145</v>
      </c>
    </row>
    <row r="90" spans="1:10" x14ac:dyDescent="0.25">
      <c r="A90" s="2" t="s">
        <v>98</v>
      </c>
      <c r="B90" s="10">
        <v>45408</v>
      </c>
      <c r="C90" s="2" t="s">
        <v>115</v>
      </c>
      <c r="D90" s="2" t="s">
        <v>119</v>
      </c>
      <c r="E90" s="2" t="s">
        <v>131</v>
      </c>
      <c r="F90" s="2">
        <v>7</v>
      </c>
      <c r="G90" s="4">
        <v>258.35000000000002</v>
      </c>
      <c r="H90" s="4">
        <v>1718.03</v>
      </c>
      <c r="I90" s="2" t="s">
        <v>140</v>
      </c>
      <c r="J90" s="2" t="s">
        <v>142</v>
      </c>
    </row>
    <row r="91" spans="1:10" x14ac:dyDescent="0.25">
      <c r="A91" s="2" t="s">
        <v>99</v>
      </c>
      <c r="B91" s="10">
        <v>45420</v>
      </c>
      <c r="C91" s="2" t="s">
        <v>113</v>
      </c>
      <c r="D91" s="2" t="s">
        <v>120</v>
      </c>
      <c r="E91" s="2" t="s">
        <v>134</v>
      </c>
      <c r="F91" s="2">
        <v>7</v>
      </c>
      <c r="G91" s="4">
        <v>434.03</v>
      </c>
      <c r="H91" s="4">
        <v>2582.48</v>
      </c>
      <c r="I91" s="2" t="s">
        <v>141</v>
      </c>
      <c r="J91" s="2" t="s">
        <v>143</v>
      </c>
    </row>
    <row r="92" spans="1:10" x14ac:dyDescent="0.25">
      <c r="A92" s="2" t="s">
        <v>100</v>
      </c>
      <c r="B92" s="10">
        <v>45528</v>
      </c>
      <c r="C92" s="2" t="s">
        <v>116</v>
      </c>
      <c r="D92" s="2" t="s">
        <v>121</v>
      </c>
      <c r="E92" s="2" t="s">
        <v>125</v>
      </c>
      <c r="F92" s="2">
        <v>1</v>
      </c>
      <c r="G92" s="4">
        <v>447.93</v>
      </c>
      <c r="H92" s="4">
        <v>447.93</v>
      </c>
      <c r="I92" s="2" t="s">
        <v>140</v>
      </c>
      <c r="J92" s="2" t="s">
        <v>145</v>
      </c>
    </row>
    <row r="93" spans="1:10" x14ac:dyDescent="0.25">
      <c r="A93" s="2" t="s">
        <v>101</v>
      </c>
      <c r="B93" s="10">
        <v>45483</v>
      </c>
      <c r="C93" s="2" t="s">
        <v>114</v>
      </c>
      <c r="D93" s="2" t="s">
        <v>121</v>
      </c>
      <c r="E93" s="2" t="s">
        <v>137</v>
      </c>
      <c r="F93" s="2">
        <v>5</v>
      </c>
      <c r="G93" s="4">
        <v>641.89</v>
      </c>
      <c r="H93" s="4">
        <v>2567.56</v>
      </c>
      <c r="I93" s="2" t="s">
        <v>139</v>
      </c>
      <c r="J93" s="2" t="s">
        <v>145</v>
      </c>
    </row>
    <row r="94" spans="1:10" x14ac:dyDescent="0.25">
      <c r="A94" s="2" t="s">
        <v>102</v>
      </c>
      <c r="B94" s="10">
        <v>45367</v>
      </c>
      <c r="C94" s="2" t="s">
        <v>112</v>
      </c>
      <c r="D94" s="2" t="s">
        <v>118</v>
      </c>
      <c r="E94" s="2" t="s">
        <v>126</v>
      </c>
      <c r="F94" s="2">
        <v>5</v>
      </c>
      <c r="G94" s="4">
        <v>615.6</v>
      </c>
      <c r="H94" s="4">
        <v>2770.2</v>
      </c>
      <c r="I94" s="2" t="s">
        <v>140</v>
      </c>
      <c r="J94" s="2" t="s">
        <v>145</v>
      </c>
    </row>
    <row r="95" spans="1:10" x14ac:dyDescent="0.25">
      <c r="A95" s="2" t="s">
        <v>103</v>
      </c>
      <c r="B95" s="10">
        <v>45576</v>
      </c>
      <c r="C95" s="2" t="s">
        <v>116</v>
      </c>
      <c r="D95" s="2" t="s">
        <v>118</v>
      </c>
      <c r="E95" s="2" t="s">
        <v>122</v>
      </c>
      <c r="F95" s="2">
        <v>3</v>
      </c>
      <c r="G95" s="4">
        <v>760.27</v>
      </c>
      <c r="H95" s="4">
        <v>2280.81</v>
      </c>
      <c r="I95" s="2" t="s">
        <v>140</v>
      </c>
      <c r="J95" s="2" t="s">
        <v>144</v>
      </c>
    </row>
    <row r="96" spans="1:10" x14ac:dyDescent="0.25">
      <c r="A96" s="2" t="s">
        <v>104</v>
      </c>
      <c r="B96" s="10">
        <v>45495</v>
      </c>
      <c r="C96" s="2" t="s">
        <v>115</v>
      </c>
      <c r="D96" s="2" t="s">
        <v>119</v>
      </c>
      <c r="E96" s="2" t="s">
        <v>130</v>
      </c>
      <c r="F96" s="2">
        <v>5</v>
      </c>
      <c r="G96" s="4">
        <v>103.22</v>
      </c>
      <c r="H96" s="4">
        <v>438.68</v>
      </c>
      <c r="I96" s="2" t="s">
        <v>138</v>
      </c>
      <c r="J96" s="2" t="s">
        <v>145</v>
      </c>
    </row>
    <row r="97" spans="1:10" x14ac:dyDescent="0.25">
      <c r="A97" s="2" t="s">
        <v>105</v>
      </c>
      <c r="B97" s="10">
        <v>45545</v>
      </c>
      <c r="C97" s="2" t="s">
        <v>117</v>
      </c>
      <c r="D97" s="2" t="s">
        <v>119</v>
      </c>
      <c r="E97" s="2" t="s">
        <v>136</v>
      </c>
      <c r="F97" s="2">
        <v>5</v>
      </c>
      <c r="G97" s="4">
        <v>478.74</v>
      </c>
      <c r="H97" s="4">
        <v>2393.6999999999998</v>
      </c>
      <c r="I97" s="2" t="s">
        <v>141</v>
      </c>
      <c r="J97" s="2" t="s">
        <v>144</v>
      </c>
    </row>
    <row r="98" spans="1:10" x14ac:dyDescent="0.25">
      <c r="A98" s="2" t="s">
        <v>106</v>
      </c>
      <c r="B98" s="10">
        <v>45537</v>
      </c>
      <c r="C98" s="2" t="s">
        <v>115</v>
      </c>
      <c r="D98" s="2" t="s">
        <v>119</v>
      </c>
      <c r="E98" s="2" t="s">
        <v>131</v>
      </c>
      <c r="F98" s="2">
        <v>5</v>
      </c>
      <c r="G98" s="4">
        <v>404.52</v>
      </c>
      <c r="H98" s="4">
        <v>1921.47</v>
      </c>
      <c r="I98" s="2" t="s">
        <v>141</v>
      </c>
      <c r="J98" s="2" t="s">
        <v>142</v>
      </c>
    </row>
    <row r="99" spans="1:10" x14ac:dyDescent="0.25">
      <c r="A99" s="2" t="s">
        <v>107</v>
      </c>
      <c r="B99" s="10">
        <v>45514</v>
      </c>
      <c r="C99" s="2" t="s">
        <v>112</v>
      </c>
      <c r="D99" s="2" t="s">
        <v>120</v>
      </c>
      <c r="E99" s="2" t="s">
        <v>124</v>
      </c>
      <c r="F99" s="2">
        <v>5</v>
      </c>
      <c r="G99" s="4">
        <v>887.81</v>
      </c>
      <c r="H99" s="4">
        <v>3773.19</v>
      </c>
      <c r="I99" s="2" t="s">
        <v>138</v>
      </c>
      <c r="J99" s="2" t="s">
        <v>145</v>
      </c>
    </row>
    <row r="100" spans="1:10" x14ac:dyDescent="0.25">
      <c r="A100" s="2" t="s">
        <v>108</v>
      </c>
      <c r="B100" s="10">
        <v>45616</v>
      </c>
      <c r="C100" s="2" t="s">
        <v>110</v>
      </c>
      <c r="D100" s="2" t="s">
        <v>120</v>
      </c>
      <c r="E100" s="2" t="s">
        <v>124</v>
      </c>
      <c r="F100" s="2">
        <v>3</v>
      </c>
      <c r="G100" s="4">
        <v>508.1</v>
      </c>
      <c r="H100" s="4">
        <v>1524.3</v>
      </c>
      <c r="I100" s="2" t="s">
        <v>138</v>
      </c>
      <c r="J100" s="2" t="s">
        <v>144</v>
      </c>
    </row>
    <row r="101" spans="1:10" x14ac:dyDescent="0.25">
      <c r="A101" s="2" t="s">
        <v>109</v>
      </c>
      <c r="B101" s="10">
        <v>45451</v>
      </c>
      <c r="C101" s="2" t="s">
        <v>111</v>
      </c>
      <c r="D101" s="2" t="s">
        <v>118</v>
      </c>
      <c r="E101" s="2" t="s">
        <v>122</v>
      </c>
      <c r="F101" s="2">
        <v>4</v>
      </c>
      <c r="G101" s="4">
        <v>619.69000000000005</v>
      </c>
      <c r="H101" s="4">
        <v>2354.8200000000002</v>
      </c>
      <c r="I101" s="2" t="s">
        <v>138</v>
      </c>
      <c r="J101" s="2" t="s">
        <v>145</v>
      </c>
    </row>
  </sheetData>
  <sheetProtection algorithmName="SHA-512" hashValue="YdB5I1zAOhDp9ZlTYxKExRUknvCuh7A1+1FqbUkklANaxF/CdE4nuwNLBHw4EnjZt/o3tXQl93MgEApWEEvLeg==" saltValue="Bvwe/RMp4VqcqNxP30Bj4Q==" spinCount="100000" sheet="1" objects="1" scenarios="1"/>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2BC71-D3EE-43A5-8A42-3AC5582F40ED}">
  <dimension ref="A3:B57"/>
  <sheetViews>
    <sheetView topLeftCell="A24" workbookViewId="0">
      <selection activeCell="U1" sqref="U1"/>
    </sheetView>
  </sheetViews>
  <sheetFormatPr defaultRowHeight="15" x14ac:dyDescent="0.25"/>
  <cols>
    <col min="1" max="1" width="11.28515625" bestFit="1" customWidth="1"/>
    <col min="2" max="2" width="10" bestFit="1" customWidth="1"/>
    <col min="3" max="3" width="13.28515625" bestFit="1" customWidth="1"/>
    <col min="4" max="85" width="10.42578125" bestFit="1" customWidth="1"/>
    <col min="86" max="86" width="11.28515625" bestFit="1" customWidth="1"/>
  </cols>
  <sheetData>
    <row r="3" spans="1:2" x14ac:dyDescent="0.25">
      <c r="A3" s="6" t="s">
        <v>3</v>
      </c>
      <c r="B3" t="s">
        <v>159</v>
      </c>
    </row>
    <row r="4" spans="1:2" x14ac:dyDescent="0.25">
      <c r="A4" s="7" t="s">
        <v>118</v>
      </c>
      <c r="B4" s="8">
        <v>58316.979999999989</v>
      </c>
    </row>
    <row r="5" spans="1:2" x14ac:dyDescent="0.25">
      <c r="A5" s="7" t="s">
        <v>119</v>
      </c>
      <c r="B5" s="8">
        <v>44368.950000000004</v>
      </c>
    </row>
    <row r="6" spans="1:2" x14ac:dyDescent="0.25">
      <c r="A6" s="7" t="s">
        <v>121</v>
      </c>
      <c r="B6" s="8">
        <v>59767.839999999989</v>
      </c>
    </row>
    <row r="7" spans="1:2" x14ac:dyDescent="0.25">
      <c r="A7" s="7" t="s">
        <v>120</v>
      </c>
      <c r="B7" s="8">
        <v>77187.81</v>
      </c>
    </row>
    <row r="8" spans="1:2" x14ac:dyDescent="0.25">
      <c r="A8" s="7" t="s">
        <v>146</v>
      </c>
      <c r="B8" s="8">
        <v>239641.58</v>
      </c>
    </row>
    <row r="13" spans="1:2" x14ac:dyDescent="0.25">
      <c r="A13" s="6" t="s">
        <v>160</v>
      </c>
      <c r="B13" t="s">
        <v>159</v>
      </c>
    </row>
    <row r="14" spans="1:2" x14ac:dyDescent="0.25">
      <c r="A14" s="7" t="s">
        <v>133</v>
      </c>
      <c r="B14" s="8">
        <v>26058.73</v>
      </c>
    </row>
    <row r="15" spans="1:2" x14ac:dyDescent="0.25">
      <c r="A15" s="7" t="s">
        <v>134</v>
      </c>
      <c r="B15" s="8">
        <v>24347.95</v>
      </c>
    </row>
    <row r="16" spans="1:2" x14ac:dyDescent="0.25">
      <c r="A16" s="7" t="s">
        <v>122</v>
      </c>
      <c r="B16" s="8">
        <v>23914.920000000002</v>
      </c>
    </row>
    <row r="17" spans="1:2" x14ac:dyDescent="0.25">
      <c r="A17" s="7" t="s">
        <v>137</v>
      </c>
      <c r="B17" s="8">
        <v>23751.870000000003</v>
      </c>
    </row>
    <row r="18" spans="1:2" x14ac:dyDescent="0.25">
      <c r="A18" s="7" t="s">
        <v>130</v>
      </c>
      <c r="B18" s="8">
        <v>17385.03</v>
      </c>
    </row>
    <row r="19" spans="1:2" x14ac:dyDescent="0.25">
      <c r="A19" s="7" t="s">
        <v>146</v>
      </c>
      <c r="B19" s="8">
        <v>115458.5</v>
      </c>
    </row>
    <row r="24" spans="1:2" x14ac:dyDescent="0.25">
      <c r="A24" s="6" t="s">
        <v>161</v>
      </c>
      <c r="B24" t="s">
        <v>159</v>
      </c>
    </row>
    <row r="25" spans="1:2" x14ac:dyDescent="0.25">
      <c r="A25" s="7" t="s">
        <v>147</v>
      </c>
      <c r="B25" s="8">
        <v>10626.34</v>
      </c>
    </row>
    <row r="26" spans="1:2" x14ac:dyDescent="0.25">
      <c r="A26" s="7" t="s">
        <v>148</v>
      </c>
      <c r="B26" s="8">
        <v>16331.990000000002</v>
      </c>
    </row>
    <row r="27" spans="1:2" x14ac:dyDescent="0.25">
      <c r="A27" s="7" t="s">
        <v>149</v>
      </c>
      <c r="B27" s="8">
        <v>12323.400000000001</v>
      </c>
    </row>
    <row r="28" spans="1:2" x14ac:dyDescent="0.25">
      <c r="A28" s="7" t="s">
        <v>150</v>
      </c>
      <c r="B28" s="8">
        <v>23478.960000000003</v>
      </c>
    </row>
    <row r="29" spans="1:2" x14ac:dyDescent="0.25">
      <c r="A29" s="7" t="s">
        <v>151</v>
      </c>
      <c r="B29" s="8">
        <v>37713.840000000011</v>
      </c>
    </row>
    <row r="30" spans="1:2" x14ac:dyDescent="0.25">
      <c r="A30" s="7" t="s">
        <v>152</v>
      </c>
      <c r="B30" s="8">
        <v>19444.25</v>
      </c>
    </row>
    <row r="31" spans="1:2" x14ac:dyDescent="0.25">
      <c r="A31" s="7" t="s">
        <v>153</v>
      </c>
      <c r="B31" s="8">
        <v>13290.429999999998</v>
      </c>
    </row>
    <row r="32" spans="1:2" x14ac:dyDescent="0.25">
      <c r="A32" s="7" t="s">
        <v>154</v>
      </c>
      <c r="B32" s="8">
        <v>15726.86</v>
      </c>
    </row>
    <row r="33" spans="1:2" x14ac:dyDescent="0.25">
      <c r="A33" s="7" t="s">
        <v>155</v>
      </c>
      <c r="B33" s="8">
        <v>52485.570000000007</v>
      </c>
    </row>
    <row r="34" spans="1:2" x14ac:dyDescent="0.25">
      <c r="A34" s="7" t="s">
        <v>156</v>
      </c>
      <c r="B34" s="8">
        <v>25050.04</v>
      </c>
    </row>
    <row r="35" spans="1:2" x14ac:dyDescent="0.25">
      <c r="A35" s="7" t="s">
        <v>157</v>
      </c>
      <c r="B35" s="8">
        <v>3904.7700000000004</v>
      </c>
    </row>
    <row r="36" spans="1:2" x14ac:dyDescent="0.25">
      <c r="A36" s="7" t="s">
        <v>158</v>
      </c>
      <c r="B36" s="8">
        <v>9265.1299999999992</v>
      </c>
    </row>
    <row r="37" spans="1:2" x14ac:dyDescent="0.25">
      <c r="A37" s="7" t="s">
        <v>146</v>
      </c>
      <c r="B37" s="8">
        <v>239641.58000000002</v>
      </c>
    </row>
    <row r="42" spans="1:2" x14ac:dyDescent="0.25">
      <c r="A42" s="6" t="s">
        <v>8</v>
      </c>
      <c r="B42" t="s">
        <v>159</v>
      </c>
    </row>
    <row r="43" spans="1:2" x14ac:dyDescent="0.25">
      <c r="A43" s="7" t="s">
        <v>141</v>
      </c>
      <c r="B43" s="8">
        <v>53251.910000000011</v>
      </c>
    </row>
    <row r="44" spans="1:2" x14ac:dyDescent="0.25">
      <c r="A44" s="7" t="s">
        <v>140</v>
      </c>
      <c r="B44" s="8">
        <v>72186.229999999981</v>
      </c>
    </row>
    <row r="45" spans="1:2" x14ac:dyDescent="0.25">
      <c r="A45" s="7" t="s">
        <v>139</v>
      </c>
      <c r="B45" s="8">
        <v>42462.859999999993</v>
      </c>
    </row>
    <row r="46" spans="1:2" x14ac:dyDescent="0.25">
      <c r="A46" s="7" t="s">
        <v>138</v>
      </c>
      <c r="B46" s="8">
        <v>71740.58</v>
      </c>
    </row>
    <row r="47" spans="1:2" x14ac:dyDescent="0.25">
      <c r="A47" s="7" t="s">
        <v>146</v>
      </c>
      <c r="B47" s="8">
        <v>239641.57999999996</v>
      </c>
    </row>
    <row r="52" spans="1:2" x14ac:dyDescent="0.25">
      <c r="A52" s="6" t="s">
        <v>9</v>
      </c>
      <c r="B52" t="s">
        <v>159</v>
      </c>
    </row>
    <row r="53" spans="1:2" x14ac:dyDescent="0.25">
      <c r="A53" s="7" t="s">
        <v>143</v>
      </c>
      <c r="B53" s="8">
        <v>61537.939999999995</v>
      </c>
    </row>
    <row r="54" spans="1:2" x14ac:dyDescent="0.25">
      <c r="A54" s="7" t="s">
        <v>142</v>
      </c>
      <c r="B54" s="8">
        <v>58523.950000000004</v>
      </c>
    </row>
    <row r="55" spans="1:2" x14ac:dyDescent="0.25">
      <c r="A55" s="7" t="s">
        <v>145</v>
      </c>
      <c r="B55" s="8">
        <v>55856.469999999987</v>
      </c>
    </row>
    <row r="56" spans="1:2" x14ac:dyDescent="0.25">
      <c r="A56" s="7" t="s">
        <v>144</v>
      </c>
      <c r="B56" s="8">
        <v>63723.220000000008</v>
      </c>
    </row>
    <row r="57" spans="1:2" x14ac:dyDescent="0.25">
      <c r="A57" s="7" t="s">
        <v>146</v>
      </c>
      <c r="B57" s="8">
        <v>239641.58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53117-DA26-4BB6-A007-738B3EB6A0E4}">
  <dimension ref="A1:T4"/>
  <sheetViews>
    <sheetView showGridLines="0" workbookViewId="0">
      <selection activeCell="W5" sqref="W5"/>
    </sheetView>
  </sheetViews>
  <sheetFormatPr defaultRowHeight="15" x14ac:dyDescent="0.25"/>
  <sheetData>
    <row r="1" spans="1:20" x14ac:dyDescent="0.25">
      <c r="A1" s="13" t="s">
        <v>162</v>
      </c>
      <c r="B1" s="14"/>
      <c r="C1" s="14"/>
      <c r="D1" s="14"/>
      <c r="E1" s="14"/>
      <c r="F1" s="14"/>
      <c r="G1" s="14"/>
      <c r="H1" s="14"/>
      <c r="I1" s="14"/>
      <c r="J1" s="14"/>
      <c r="K1" s="14"/>
      <c r="L1" s="14"/>
      <c r="M1" s="14"/>
      <c r="N1" s="14"/>
      <c r="O1" s="14"/>
      <c r="P1" s="14"/>
      <c r="Q1" s="14"/>
      <c r="R1" s="14"/>
      <c r="S1" s="14"/>
      <c r="T1" s="14"/>
    </row>
    <row r="2" spans="1:20" x14ac:dyDescent="0.25">
      <c r="A2" s="14"/>
      <c r="B2" s="14"/>
      <c r="C2" s="14"/>
      <c r="D2" s="14"/>
      <c r="E2" s="14"/>
      <c r="F2" s="14"/>
      <c r="G2" s="14"/>
      <c r="H2" s="14"/>
      <c r="I2" s="14"/>
      <c r="J2" s="14"/>
      <c r="K2" s="14"/>
      <c r="L2" s="14"/>
      <c r="M2" s="14"/>
      <c r="N2" s="14"/>
      <c r="O2" s="14"/>
      <c r="P2" s="14"/>
      <c r="Q2" s="14"/>
      <c r="R2" s="14"/>
      <c r="S2" s="14"/>
      <c r="T2" s="14"/>
    </row>
    <row r="3" spans="1:20" x14ac:dyDescent="0.25">
      <c r="A3" s="14"/>
      <c r="B3" s="14"/>
      <c r="C3" s="14"/>
      <c r="D3" s="14"/>
      <c r="E3" s="14"/>
      <c r="F3" s="14"/>
      <c r="G3" s="14"/>
      <c r="H3" s="14"/>
      <c r="I3" s="14"/>
      <c r="J3" s="14"/>
      <c r="K3" s="14"/>
      <c r="L3" s="14"/>
      <c r="M3" s="14"/>
      <c r="N3" s="14"/>
      <c r="O3" s="14"/>
      <c r="P3" s="14"/>
      <c r="Q3" s="14"/>
      <c r="R3" s="14"/>
      <c r="S3" s="14"/>
      <c r="T3" s="14"/>
    </row>
    <row r="4" spans="1:20" x14ac:dyDescent="0.25">
      <c r="A4" s="14"/>
      <c r="B4" s="14"/>
      <c r="C4" s="14"/>
      <c r="D4" s="14"/>
      <c r="E4" s="14"/>
      <c r="F4" s="14"/>
      <c r="G4" s="14"/>
      <c r="H4" s="14"/>
      <c r="I4" s="14"/>
      <c r="J4" s="14"/>
      <c r="K4" s="14"/>
      <c r="L4" s="14"/>
      <c r="M4" s="14"/>
      <c r="N4" s="14"/>
      <c r="O4" s="14"/>
      <c r="P4" s="14"/>
      <c r="Q4" s="14"/>
      <c r="R4" s="14"/>
      <c r="S4" s="14"/>
      <c r="T4" s="14"/>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2109-426E-42F9-B3D3-AE44A4652967}">
  <dimension ref="A1:X4"/>
  <sheetViews>
    <sheetView showGridLines="0" tabSelected="1" workbookViewId="0">
      <selection activeCell="W13" sqref="W13"/>
    </sheetView>
  </sheetViews>
  <sheetFormatPr defaultRowHeight="15" x14ac:dyDescent="0.25"/>
  <sheetData>
    <row r="1" spans="1:24" ht="15" customHeight="1" x14ac:dyDescent="0.25">
      <c r="A1" s="15" t="s">
        <v>162</v>
      </c>
      <c r="B1" s="16"/>
      <c r="C1" s="16"/>
      <c r="D1" s="16"/>
      <c r="E1" s="16"/>
      <c r="F1" s="16"/>
      <c r="G1" s="16"/>
      <c r="H1" s="16"/>
      <c r="I1" s="16"/>
      <c r="J1" s="16"/>
      <c r="K1" s="16"/>
      <c r="L1" s="16"/>
      <c r="M1" s="16"/>
      <c r="N1" s="16"/>
      <c r="O1" s="16"/>
      <c r="P1" s="16"/>
      <c r="Q1" s="16"/>
      <c r="R1" s="16"/>
      <c r="S1" s="16"/>
      <c r="T1" s="17"/>
    </row>
    <row r="2" spans="1:24" ht="15" customHeight="1" x14ac:dyDescent="0.25">
      <c r="A2" s="18"/>
      <c r="B2" s="19"/>
      <c r="C2" s="19"/>
      <c r="D2" s="19"/>
      <c r="E2" s="19"/>
      <c r="F2" s="19"/>
      <c r="G2" s="19"/>
      <c r="H2" s="19"/>
      <c r="I2" s="19"/>
      <c r="J2" s="19"/>
      <c r="K2" s="19"/>
      <c r="L2" s="19"/>
      <c r="M2" s="19"/>
      <c r="N2" s="19"/>
      <c r="O2" s="19"/>
      <c r="P2" s="19"/>
      <c r="Q2" s="19"/>
      <c r="R2" s="19"/>
      <c r="S2" s="19"/>
      <c r="T2" s="20"/>
    </row>
    <row r="3" spans="1:24" ht="15" customHeight="1" x14ac:dyDescent="0.25">
      <c r="A3" s="18"/>
      <c r="B3" s="19"/>
      <c r="C3" s="19"/>
      <c r="D3" s="19"/>
      <c r="E3" s="19"/>
      <c r="F3" s="19"/>
      <c r="G3" s="19"/>
      <c r="H3" s="19"/>
      <c r="I3" s="19"/>
      <c r="J3" s="19"/>
      <c r="K3" s="19"/>
      <c r="L3" s="19"/>
      <c r="M3" s="19"/>
      <c r="N3" s="19"/>
      <c r="O3" s="19"/>
      <c r="P3" s="19"/>
      <c r="Q3" s="19"/>
      <c r="R3" s="19"/>
      <c r="S3" s="19"/>
      <c r="T3" s="20"/>
    </row>
    <row r="4" spans="1:24" ht="15" customHeight="1" thickBot="1" x14ac:dyDescent="0.3">
      <c r="A4" s="21"/>
      <c r="B4" s="22"/>
      <c r="C4" s="22"/>
      <c r="D4" s="22"/>
      <c r="E4" s="22"/>
      <c r="F4" s="22"/>
      <c r="G4" s="22"/>
      <c r="H4" s="22"/>
      <c r="I4" s="22"/>
      <c r="J4" s="22"/>
      <c r="K4" s="22"/>
      <c r="L4" s="22"/>
      <c r="M4" s="22"/>
      <c r="N4" s="22"/>
      <c r="O4" s="22"/>
      <c r="P4" s="22"/>
      <c r="Q4" s="22"/>
      <c r="R4" s="22"/>
      <c r="S4" s="22"/>
      <c r="T4" s="23"/>
      <c r="X4" s="12"/>
    </row>
  </sheetData>
  <sheetProtection algorithmName="SHA-512" hashValue="ZtRTCejfT5eK3wQg2WDBfPZb9K1sFOC0Bfs14FIi9YwZzET4Xee7ImuW84NCX6wtBxIXN5McCYqevAaafwTzww==" saltValue="AC1tykuoGql0Pz93vlkwPg==" spinCount="100000" sheet="1" objects="1" scenarios="1" selectLockedCells="1"/>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1138-2BF4-43F8-97E6-D6C873C2D21B}">
  <dimension ref="A1:C7"/>
  <sheetViews>
    <sheetView workbookViewId="0">
      <selection activeCell="B10" sqref="B10"/>
    </sheetView>
  </sheetViews>
  <sheetFormatPr defaultRowHeight="15" x14ac:dyDescent="0.25"/>
  <cols>
    <col min="1" max="1" width="14.7109375" customWidth="1"/>
    <col min="2" max="2" width="16.140625" customWidth="1"/>
    <col min="3" max="3" width="16.85546875" customWidth="1"/>
  </cols>
  <sheetData>
    <row r="1" spans="1:3" x14ac:dyDescent="0.25">
      <c r="A1" s="25" t="s">
        <v>166</v>
      </c>
      <c r="B1" s="25"/>
      <c r="C1" s="25"/>
    </row>
    <row r="2" spans="1:3" x14ac:dyDescent="0.25">
      <c r="A2" s="25"/>
      <c r="B2" s="25"/>
      <c r="C2" s="25"/>
    </row>
    <row r="3" spans="1:3" ht="18.75" x14ac:dyDescent="0.25">
      <c r="A3" s="24" t="s">
        <v>163</v>
      </c>
      <c r="B3" s="24"/>
      <c r="C3" s="24"/>
    </row>
    <row r="4" spans="1:3" ht="18.75" x14ac:dyDescent="0.25">
      <c r="A4" s="24" t="s">
        <v>164</v>
      </c>
      <c r="B4" s="24"/>
      <c r="C4" s="24"/>
    </row>
    <row r="5" spans="1:3" ht="18.75" x14ac:dyDescent="0.25">
      <c r="A5" s="24" t="s">
        <v>165</v>
      </c>
      <c r="B5" s="24"/>
      <c r="C5" s="24"/>
    </row>
    <row r="6" spans="1:3" ht="18.75" x14ac:dyDescent="0.25">
      <c r="A6" s="24" t="s">
        <v>167</v>
      </c>
      <c r="B6" s="24"/>
    </row>
    <row r="7" spans="1:3" ht="18.75" x14ac:dyDescent="0.25">
      <c r="A7" s="24" t="s">
        <v>168</v>
      </c>
      <c r="B7" s="24"/>
      <c r="C7" s="24"/>
    </row>
  </sheetData>
  <sheetProtection algorithmName="SHA-512" hashValue="zP4mVHfPPR8kNBfEtu2wS901zS2y7JW+AMPD2gdzT4xNaNbgH95a1dhj4OIAWwEHQ+HJWHfZX3G7cGyfKIMHCA==" saltValue="/Z0jkoqYkFlFUFOvFeLO1A==" spinCount="100000" sheet="1" objects="1" scenarios="1"/>
  <mergeCells count="6">
    <mergeCell ref="A7:C7"/>
    <mergeCell ref="A1:C2"/>
    <mergeCell ref="A3:C3"/>
    <mergeCell ref="A4:C4"/>
    <mergeCell ref="A5:C5"/>
    <mergeCell ref="A6:B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Sheet2</vt:lpstr>
      <vt:lpstr>Sheet3</vt:lpstr>
      <vt:lpstr>Dashboard</vt:lpstr>
      <vt:lpstr>Impacts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2025-05-20T18:35:43Z</dcterms:created>
  <dcterms:modified xsi:type="dcterms:W3CDTF">2025-05-24T10:46:58Z</dcterms:modified>
</cp:coreProperties>
</file>