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17" firstSheet="1" activeTab="11"/>
  </bookViews>
  <sheets>
    <sheet name="001" sheetId="2" r:id="rId1"/>
    <sheet name="002" sheetId="4" r:id="rId2"/>
    <sheet name="003" sheetId="5" r:id="rId3"/>
    <sheet name="006" sheetId="6" r:id="rId4"/>
    <sheet name="008" sheetId="7" r:id="rId5"/>
    <sheet name="008数据源" sheetId="9" r:id="rId6"/>
    <sheet name="009" sheetId="10" r:id="rId7"/>
    <sheet name="010" sheetId="11" r:id="rId8"/>
    <sheet name="011" sheetId="12" r:id="rId9"/>
    <sheet name="011数据源" sheetId="13" r:id="rId10"/>
    <sheet name="数据源2" sheetId="3" r:id="rId11"/>
    <sheet name="数据源1" sheetId="1" r:id="rId12"/>
  </sheets>
  <calcPr calcId="152511"/>
  <pivotCaches>
    <pivotCache cacheId="0" r:id="rId13"/>
    <pivotCache cacheId="1" r:id="rId14"/>
    <pivotCache cacheId="2" r:id="rId15"/>
    <pivotCache cacheId="3" r:id="rId16"/>
  </pivotCaches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4" i="3"/>
  <c r="A13" i="3"/>
  <c r="A12" i="3"/>
  <c r="A10" i="3"/>
  <c r="A9" i="3"/>
  <c r="A8" i="3"/>
  <c r="A7" i="3"/>
  <c r="A5" i="3"/>
  <c r="A4" i="3"/>
  <c r="A3" i="3"/>
</calcChain>
</file>

<file path=xl/connections.xml><?xml version="1.0" encoding="utf-8"?>
<connections xmlns="http://schemas.openxmlformats.org/spreadsheetml/2006/main">
  <connection id="1" sourceFile="C:\Users\WI\Desktop\当前使用\销售明细表.xlsx" keepAlive="1" name="销售明细表" type="5" refreshedVersion="5">
    <dbPr connection="Provider=Microsoft.ACE.OLEDB.12.0;User ID=Admin;Data Source=C:\Users\WI\Desktop\当前使用\销售明细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$" commandType="3"/>
  </connection>
</connections>
</file>

<file path=xl/sharedStrings.xml><?xml version="1.0" encoding="utf-8"?>
<sst xmlns="http://schemas.openxmlformats.org/spreadsheetml/2006/main" count="373" uniqueCount="73">
  <si>
    <t>商品名称</t>
    <phoneticPr fontId="3" type="noConversion"/>
  </si>
  <si>
    <t>供应商</t>
    <phoneticPr fontId="3" type="noConversion"/>
  </si>
  <si>
    <t>台数</t>
    <phoneticPr fontId="2" type="noConversion"/>
  </si>
  <si>
    <t>进价</t>
    <phoneticPr fontId="3" type="noConversion"/>
  </si>
  <si>
    <t>落地扇</t>
  </si>
  <si>
    <t>致诚商贸</t>
    <phoneticPr fontId="2" type="noConversion"/>
  </si>
  <si>
    <t>远大制冷</t>
  </si>
  <si>
    <t>致诚商贸</t>
  </si>
  <si>
    <t>空调扇</t>
  </si>
  <si>
    <t>三叶吊扇</t>
    <phoneticPr fontId="2" type="noConversion"/>
  </si>
  <si>
    <t>三叶吊扇</t>
    <phoneticPr fontId="2" type="noConversion"/>
  </si>
  <si>
    <t>远大制冷</t>
    <phoneticPr fontId="2" type="noConversion"/>
  </si>
  <si>
    <t>遥控落地扇</t>
  </si>
  <si>
    <t>清新电器</t>
  </si>
  <si>
    <t>挂式空调</t>
  </si>
  <si>
    <t>移动空调</t>
    <phoneticPr fontId="2" type="noConversion"/>
  </si>
  <si>
    <t>柜式空调</t>
  </si>
  <si>
    <t>清新电器</t>
    <phoneticPr fontId="2" type="noConversion"/>
  </si>
  <si>
    <t>行标签</t>
  </si>
  <si>
    <t>三叶吊扇</t>
  </si>
  <si>
    <t>移动空调</t>
  </si>
  <si>
    <t>总计</t>
  </si>
  <si>
    <t>求和项:台数</t>
  </si>
  <si>
    <t>求和项:进价</t>
  </si>
  <si>
    <t>销售地区</t>
    <phoneticPr fontId="2" type="noConversion"/>
  </si>
  <si>
    <t>销售人员</t>
  </si>
  <si>
    <t>产品名称</t>
  </si>
  <si>
    <t>数量</t>
  </si>
  <si>
    <t>金额</t>
  </si>
  <si>
    <t>华东</t>
    <phoneticPr fontId="2" type="noConversion"/>
  </si>
  <si>
    <t>姜丽霞</t>
  </si>
  <si>
    <t>豆浆机</t>
  </si>
  <si>
    <t>窦亮</t>
  </si>
  <si>
    <t>压力锅</t>
  </si>
  <si>
    <t>电饭煲</t>
  </si>
  <si>
    <t>华南</t>
    <phoneticPr fontId="2" type="noConversion"/>
  </si>
  <si>
    <t>张文杰</t>
    <phoneticPr fontId="2" type="noConversion"/>
  </si>
  <si>
    <t>张文杰</t>
    <phoneticPr fontId="2" type="noConversion"/>
  </si>
  <si>
    <t>聂风</t>
  </si>
  <si>
    <t>微波炉</t>
  </si>
  <si>
    <t>华中</t>
    <phoneticPr fontId="2" type="noConversion"/>
  </si>
  <si>
    <t>窦伟良</t>
    <phoneticPr fontId="2" type="noConversion"/>
  </si>
  <si>
    <t>窦伟良</t>
    <phoneticPr fontId="2" type="noConversion"/>
  </si>
  <si>
    <t>窦伟良</t>
    <phoneticPr fontId="2" type="noConversion"/>
  </si>
  <si>
    <t>赵薇</t>
    <phoneticPr fontId="2" type="noConversion"/>
  </si>
  <si>
    <t>赵薇</t>
    <phoneticPr fontId="2" type="noConversion"/>
  </si>
  <si>
    <t>赵薇</t>
    <phoneticPr fontId="2" type="noConversion"/>
  </si>
  <si>
    <t>丁杰</t>
    <phoneticPr fontId="2" type="noConversion"/>
  </si>
  <si>
    <t>丁杰</t>
    <phoneticPr fontId="2" type="noConversion"/>
  </si>
  <si>
    <t>丁杰</t>
    <phoneticPr fontId="2" type="noConversion"/>
  </si>
  <si>
    <t>华北</t>
  </si>
  <si>
    <t>华北</t>
    <phoneticPr fontId="2" type="noConversion"/>
  </si>
  <si>
    <t>华东</t>
  </si>
  <si>
    <t>华南</t>
  </si>
  <si>
    <t>华中</t>
  </si>
  <si>
    <t>求和项:金额</t>
  </si>
  <si>
    <t>低脂鲜奶</t>
  </si>
  <si>
    <t>核桃粉</t>
  </si>
  <si>
    <t>加钙牛奶</t>
  </si>
  <si>
    <t>无糖豆浆</t>
  </si>
  <si>
    <t>婴儿米粉</t>
  </si>
  <si>
    <t>营养麦片</t>
  </si>
  <si>
    <t>求和项:数量</t>
  </si>
  <si>
    <t>(全部)</t>
  </si>
  <si>
    <t>丁杰</t>
  </si>
  <si>
    <t>赵薇</t>
  </si>
  <si>
    <t>张文杰</t>
  </si>
  <si>
    <t>窦伟良</t>
  </si>
  <si>
    <t>销售地区</t>
  </si>
  <si>
    <t>商品名称</t>
  </si>
  <si>
    <t>供应商</t>
  </si>
  <si>
    <t>台数</t>
  </si>
  <si>
    <t>进价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</si>
</sst>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9"/>
      <name val="Arial Unicode MS"/>
      <family val="2"/>
      <charset val="134"/>
    </font>
    <font>
      <sz val="10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/>
    <xf numFmtId="176" fontId="0" fillId="0" borderId="6" xfId="0" applyNumberFormat="1" applyBorder="1"/>
    <xf numFmtId="0" fontId="0" fillId="0" borderId="8" xfId="0" applyBorder="1"/>
    <xf numFmtId="176" fontId="0" fillId="0" borderId="9" xfId="0" applyNumberFormat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76" fontId="5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\Desktop\Chapter1&#26368;&#32456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\Desktop\Chapter1&#26368;&#32456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\Desktop\Chapter1&#26368;&#32456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64.609352893516" createdVersion="5" refreshedVersion="5" minRefreshableVersion="3" recordCount="30">
  <cacheSource type="worksheet">
    <worksheetSource ref="A1:D31" sheet="数据源1" r:id="rId2"/>
  </cacheSource>
  <cacheFields count="4">
    <cacheField name="商品名称" numFmtId="0">
      <sharedItems count="7">
        <s v="落地扇"/>
        <s v="空调扇"/>
        <s v="三叶吊扇"/>
        <s v="遥控落地扇"/>
        <s v="挂式空调"/>
        <s v="移动空调"/>
        <s v="柜式空调"/>
      </sharedItems>
    </cacheField>
    <cacheField name="供应商" numFmtId="0">
      <sharedItems count="3">
        <s v="致诚商贸"/>
        <s v="远大制冷"/>
        <s v="清新电器"/>
      </sharedItems>
    </cacheField>
    <cacheField name="台数" numFmtId="0">
      <sharedItems containsSemiMixedTypes="0" containsString="0" containsNumber="1" containsInteger="1" minValue="12" maxValue="96"/>
    </cacheField>
    <cacheField name="进价" numFmtId="0">
      <sharedItems containsSemiMixedTypes="0" containsString="0" containsNumber="1" containsInteger="1" minValue="22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1764.614986921297" createdVersion="5" refreshedVersion="5" minRefreshableVersion="3" recordCount="19">
  <cacheSource type="worksheet">
    <worksheetSource ref="A1:E20" sheet="数据源2" r:id="rId2"/>
  </cacheSource>
  <cacheFields count="5">
    <cacheField name="销售地区" numFmtId="0">
      <sharedItems count="4">
        <s v="华东"/>
        <s v="华南"/>
        <s v="华中"/>
        <s v="华北"/>
      </sharedItems>
    </cacheField>
    <cacheField name="销售人员" numFmtId="0">
      <sharedItems count="7">
        <s v="姜丽霞"/>
        <s v="窦亮"/>
        <s v="张文杰"/>
        <s v="聂风"/>
        <s v="窦伟良"/>
        <s v="赵薇"/>
        <s v="丁杰"/>
      </sharedItems>
    </cacheField>
    <cacheField name="产品名称" numFmtId="0">
      <sharedItems count="4">
        <s v="豆浆机"/>
        <s v="压力锅"/>
        <s v="电饭煲"/>
        <s v="微波炉"/>
      </sharedItems>
    </cacheField>
    <cacheField name="数量" numFmtId="0">
      <sharedItems containsSemiMixedTypes="0" containsString="0" containsNumber="1" containsInteger="1" minValue="12" maxValue="964"/>
    </cacheField>
    <cacheField name="金额" numFmtId="176">
      <sharedItems containsSemiMixedTypes="0" containsString="0" containsNumber="1" containsInteger="1" minValue="6000" maxValue="15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1764.730416319442" createdVersion="5" refreshedVersion="5" minRefreshableVersion="3" recordCount="528">
  <cacheSource type="external" connectionId="1"/>
  <cacheFields count="4">
    <cacheField name="日期" numFmtId="0">
      <sharedItems containsSemiMixedTypes="0" containsNonDate="0" containsDate="1" containsString="0" minDate="2013-01-01T00:00:00" maxDate="2013-12-04T00:00:00" count="258">
        <d v="2013-01-01T00:00:00"/>
        <d v="2013-01-02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7T00:00:00"/>
        <d v="2013-01-18T00:00:00"/>
        <d v="2013-01-19T00:00:00"/>
        <d v="2013-01-21T00:00:00"/>
        <d v="2013-01-22T00:00:00"/>
        <d v="2013-01-23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7T00:00:00"/>
        <d v="2013-02-08T00:00:00"/>
        <d v="2013-02-09T00:00:00"/>
        <d v="2013-02-10T00:00:00"/>
        <d v="2013-02-11T00:00:00"/>
        <d v="2013-02-13T00:00:00"/>
        <d v="2013-02-15T00:00:00"/>
        <d v="2013-02-17T00:00:00"/>
        <d v="2013-02-18T00:00:00"/>
        <d v="2013-02-19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6T00:00:00"/>
        <d v="2013-03-11T00:00:00"/>
        <d v="2013-03-15T00:00:00"/>
        <d v="2013-03-16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3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10T00:00:00"/>
        <d v="2013-04-12T00:00:00"/>
        <d v="2013-04-13T00:00:00"/>
        <d v="2013-04-14T00:00:00"/>
        <d v="2013-04-15T00:00:00"/>
        <d v="2013-04-16T00:00:00"/>
        <d v="2013-04-18T00:00:00"/>
        <d v="2013-04-19T00:00:00"/>
        <d v="2013-04-20T00:00:00"/>
        <d v="2013-04-21T00:00:00"/>
        <d v="2013-04-22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20T00:00:00"/>
        <d v="2013-05-21T00:00:00"/>
        <d v="2013-05-22T00:00:00"/>
        <d v="2013-05-23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4T00:00:00"/>
        <d v="2013-06-15T00:00:00"/>
        <d v="2013-06-17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9T00:00:00"/>
        <d v="2013-06-30T00:00:00"/>
        <d v="2013-07-01T00:00:00"/>
        <d v="2013-07-02T00:00:00"/>
        <d v="2013-07-03T00:00:00"/>
        <d v="2013-07-05T00:00:00"/>
        <d v="2013-07-07T00:00:00"/>
        <d v="2013-07-09T00:00:00"/>
        <d v="2013-07-11T00:00:00"/>
        <d v="2013-07-12T00:00:00"/>
        <d v="2013-07-13T00:00:00"/>
        <d v="2013-07-14T00:00:00"/>
        <d v="2013-07-16T00:00:00"/>
        <d v="2013-07-17T00:00:00"/>
        <d v="2013-07-18T00:00:00"/>
        <d v="2013-07-19T00:00:00"/>
        <d v="2013-07-20T00:00:00"/>
        <d v="2013-07-21T00:00:00"/>
        <d v="2013-07-23T00:00:00"/>
        <d v="2013-07-26T00:00:00"/>
        <d v="2013-07-27T00:00:00"/>
        <d v="2013-07-28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9T00:00:00"/>
        <d v="2013-08-20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5T00:00:00"/>
        <d v="2013-09-06T00:00:00"/>
        <d v="2013-09-07T00:00:00"/>
        <d v="2013-09-08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6T00:00:00"/>
        <d v="2013-09-27T00:00:00"/>
        <d v="2013-09-28T00:00:00"/>
        <d v="2013-09-29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9T00:00:00"/>
        <d v="2013-10-10T00:00:00"/>
        <d v="2013-10-11T00:00:00"/>
        <d v="2013-10-12T00:00:00"/>
        <d v="2013-10-13T00:00:00"/>
        <d v="2013-10-16T00:00:00"/>
        <d v="2013-10-18T00:00:00"/>
        <d v="2013-10-20T00:00:00"/>
        <d v="2013-10-23T00:00:00"/>
        <d v="2013-10-25T00:00:00"/>
        <d v="2013-10-27T00:00:00"/>
        <d v="2013-10-28T00:00:00"/>
        <d v="2013-10-30T00:00:00"/>
        <d v="2013-11-01T00:00:00"/>
        <d v="2013-11-02T00:00:00"/>
        <d v="2013-11-03T00:00:00"/>
        <d v="2013-11-04T00:00:00"/>
        <d v="2013-11-05T00:00:00"/>
        <d v="2013-11-06T00:00:00"/>
        <d v="2013-11-08T00:00:00"/>
        <d v="2013-11-09T00:00:00"/>
        <d v="2013-11-10T00:00:00"/>
        <d v="2013-11-11T00:00:00"/>
        <d v="2013-11-15T00:00:00"/>
        <d v="2013-11-16T00:00:00"/>
        <d v="2013-11-17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7T00:00:00"/>
        <d v="2013-11-28T00:00:00"/>
        <d v="2013-11-29T00:00:00"/>
        <d v="2013-12-02T00:00:00"/>
        <d v="2013-12-03T00:00:00"/>
      </sharedItems>
    </cacheField>
    <cacheField name="产品" numFmtId="0">
      <sharedItems count="6">
        <s v="核桃粉"/>
        <s v="加钙牛奶"/>
        <s v="无糖豆浆"/>
        <s v="营养麦片"/>
        <s v="低脂鲜奶"/>
        <s v="婴儿米粉"/>
      </sharedItems>
    </cacheField>
    <cacheField name="数量" numFmtId="0">
      <sharedItems containsSemiMixedTypes="0" containsString="0" containsNumber="1" containsInteger="1" minValue="17" maxValue="21" count="5">
        <n v="19"/>
        <n v="17"/>
        <n v="20"/>
        <n v="21"/>
        <n v="18"/>
      </sharedItems>
    </cacheField>
    <cacheField name="金额" numFmtId="0">
      <sharedItems containsSemiMixedTypes="0" containsString="0" containsNumber="1" containsInteger="1" minValue="18" maxValue="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1765.478628124998" createdVersion="5" refreshedVersion="5" minRefreshableVersion="3" recordCount="19">
  <cacheSource type="worksheet">
    <worksheetSource ref="A1:E20" sheet="数据源3" r:id="rId2"/>
  </cacheSource>
  <cacheFields count="5">
    <cacheField name="销售地区" numFmtId="0">
      <sharedItems count="4">
        <s v="华东"/>
        <s v="华南"/>
        <s v="华中"/>
        <s v="华北"/>
      </sharedItems>
    </cacheField>
    <cacheField name="销售人员" numFmtId="0">
      <sharedItems count="7">
        <s v="姜丽霞"/>
        <s v="窦亮"/>
        <s v="张文杰"/>
        <s v="聂风"/>
        <s v="窦伟良"/>
        <s v="赵薇"/>
        <s v="丁杰"/>
      </sharedItems>
    </cacheField>
    <cacheField name="产品名称" numFmtId="0">
      <sharedItems count="4">
        <s v="豆浆机"/>
        <s v="压力锅"/>
        <s v="电饭煲"/>
        <s v="微波炉"/>
      </sharedItems>
    </cacheField>
    <cacheField name="数量" numFmtId="0">
      <sharedItems containsSemiMixedTypes="0" containsString="0" containsNumber="1" containsInteger="1" minValue="12" maxValue="964"/>
    </cacheField>
    <cacheField name="金额" numFmtId="176">
      <sharedItems containsSemiMixedTypes="0" containsString="0" containsNumber="1" containsInteger="1" minValue="6000" maxValue="15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23"/>
    <n v="300"/>
  </r>
  <r>
    <x v="0"/>
    <x v="1"/>
    <n v="56"/>
    <n v="220"/>
  </r>
  <r>
    <x v="0"/>
    <x v="0"/>
    <n v="45"/>
    <n v="470"/>
  </r>
  <r>
    <x v="1"/>
    <x v="0"/>
    <n v="26"/>
    <n v="700"/>
  </r>
  <r>
    <x v="1"/>
    <x v="1"/>
    <n v="45"/>
    <n v="580"/>
  </r>
  <r>
    <x v="2"/>
    <x v="0"/>
    <n v="95"/>
    <n v="290"/>
  </r>
  <r>
    <x v="2"/>
    <x v="1"/>
    <n v="62"/>
    <n v="420"/>
  </r>
  <r>
    <x v="2"/>
    <x v="1"/>
    <n v="12"/>
    <n v="450"/>
  </r>
  <r>
    <x v="3"/>
    <x v="2"/>
    <n v="35"/>
    <n v="480"/>
  </r>
  <r>
    <x v="3"/>
    <x v="0"/>
    <n v="78"/>
    <n v="550"/>
  </r>
  <r>
    <x v="3"/>
    <x v="1"/>
    <n v="65"/>
    <n v="550"/>
  </r>
  <r>
    <x v="4"/>
    <x v="2"/>
    <n v="78"/>
    <n v="3200"/>
  </r>
  <r>
    <x v="4"/>
    <x v="1"/>
    <n v="14"/>
    <n v="4100"/>
  </r>
  <r>
    <x v="3"/>
    <x v="0"/>
    <n v="16"/>
    <n v="480"/>
  </r>
  <r>
    <x v="3"/>
    <x v="0"/>
    <n v="65"/>
    <n v="510"/>
  </r>
  <r>
    <x v="3"/>
    <x v="0"/>
    <n v="96"/>
    <n v="550"/>
  </r>
  <r>
    <x v="5"/>
    <x v="1"/>
    <n v="47"/>
    <n v="1200"/>
  </r>
  <r>
    <x v="6"/>
    <x v="1"/>
    <n v="95"/>
    <n v="5300"/>
  </r>
  <r>
    <x v="6"/>
    <x v="0"/>
    <n v="62"/>
    <n v="6800"/>
  </r>
  <r>
    <x v="6"/>
    <x v="2"/>
    <n v="12"/>
    <n v="7500"/>
  </r>
  <r>
    <x v="2"/>
    <x v="2"/>
    <n v="65"/>
    <n v="450"/>
  </r>
  <r>
    <x v="2"/>
    <x v="0"/>
    <n v="45"/>
    <n v="360"/>
  </r>
  <r>
    <x v="2"/>
    <x v="2"/>
    <n v="95"/>
    <n v="550"/>
  </r>
  <r>
    <x v="5"/>
    <x v="1"/>
    <n v="32"/>
    <n v="2100"/>
  </r>
  <r>
    <x v="5"/>
    <x v="0"/>
    <n v="65"/>
    <n v="1500"/>
  </r>
  <r>
    <x v="5"/>
    <x v="2"/>
    <n v="48"/>
    <n v="1500"/>
  </r>
  <r>
    <x v="5"/>
    <x v="2"/>
    <n v="94"/>
    <n v="2000"/>
  </r>
  <r>
    <x v="6"/>
    <x v="0"/>
    <n v="45"/>
    <n v="8000"/>
  </r>
  <r>
    <x v="6"/>
    <x v="1"/>
    <n v="95"/>
    <n v="6200"/>
  </r>
  <r>
    <x v="6"/>
    <x v="2"/>
    <n v="63"/>
    <n v="6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x v="0"/>
    <x v="0"/>
    <n v="560"/>
    <n v="140000"/>
  </r>
  <r>
    <x v="0"/>
    <x v="0"/>
    <x v="0"/>
    <n v="452"/>
    <n v="113000"/>
  </r>
  <r>
    <x v="0"/>
    <x v="1"/>
    <x v="0"/>
    <n v="622"/>
    <n v="1555000"/>
  </r>
  <r>
    <x v="0"/>
    <x v="1"/>
    <x v="1"/>
    <n v="60"/>
    <n v="27000"/>
  </r>
  <r>
    <x v="1"/>
    <x v="2"/>
    <x v="2"/>
    <n v="62"/>
    <n v="31000"/>
  </r>
  <r>
    <x v="1"/>
    <x v="2"/>
    <x v="2"/>
    <n v="12"/>
    <n v="6000"/>
  </r>
  <r>
    <x v="1"/>
    <x v="2"/>
    <x v="2"/>
    <n v="65"/>
    <n v="32500"/>
  </r>
  <r>
    <x v="1"/>
    <x v="3"/>
    <x v="1"/>
    <n v="90"/>
    <n v="40500"/>
  </r>
  <r>
    <x v="1"/>
    <x v="3"/>
    <x v="3"/>
    <n v="65"/>
    <n v="35750"/>
  </r>
  <r>
    <x v="2"/>
    <x v="4"/>
    <x v="3"/>
    <n v="78"/>
    <n v="45900"/>
  </r>
  <r>
    <x v="2"/>
    <x v="4"/>
    <x v="3"/>
    <n v="63"/>
    <n v="34650"/>
  </r>
  <r>
    <x v="2"/>
    <x v="4"/>
    <x v="3"/>
    <n v="19"/>
    <n v="10450"/>
  </r>
  <r>
    <x v="2"/>
    <x v="4"/>
    <x v="3"/>
    <n v="21"/>
    <n v="115500"/>
  </r>
  <r>
    <x v="3"/>
    <x v="5"/>
    <x v="3"/>
    <n v="12"/>
    <n v="6600"/>
  </r>
  <r>
    <x v="3"/>
    <x v="5"/>
    <x v="0"/>
    <n v="964"/>
    <n v="241000"/>
  </r>
  <r>
    <x v="3"/>
    <x v="5"/>
    <x v="2"/>
    <n v="14"/>
    <n v="7000"/>
  </r>
  <r>
    <x v="3"/>
    <x v="6"/>
    <x v="1"/>
    <n v="100"/>
    <n v="45000"/>
  </r>
  <r>
    <x v="3"/>
    <x v="6"/>
    <x v="0"/>
    <n v="622"/>
    <n v="155500"/>
  </r>
  <r>
    <x v="3"/>
    <x v="6"/>
    <x v="2"/>
    <n v="45"/>
    <n v="22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8">
  <r>
    <x v="0"/>
    <x v="0"/>
    <x v="0"/>
    <n v="377"/>
  </r>
  <r>
    <x v="0"/>
    <x v="0"/>
    <x v="1"/>
    <n v="350"/>
  </r>
  <r>
    <x v="0"/>
    <x v="1"/>
    <x v="2"/>
    <n v="879"/>
  </r>
  <r>
    <x v="0"/>
    <x v="2"/>
    <x v="0"/>
    <n v="91"/>
  </r>
  <r>
    <x v="1"/>
    <x v="0"/>
    <x v="3"/>
    <n v="350"/>
  </r>
  <r>
    <x v="1"/>
    <x v="0"/>
    <x v="3"/>
    <n v="951"/>
  </r>
  <r>
    <x v="1"/>
    <x v="3"/>
    <x v="4"/>
    <n v="240"/>
  </r>
  <r>
    <x v="1"/>
    <x v="2"/>
    <x v="0"/>
    <n v="403"/>
  </r>
  <r>
    <x v="2"/>
    <x v="0"/>
    <x v="0"/>
    <n v="69"/>
  </r>
  <r>
    <x v="3"/>
    <x v="2"/>
    <x v="4"/>
    <n v="138"/>
  </r>
  <r>
    <x v="3"/>
    <x v="0"/>
    <x v="1"/>
    <n v="951"/>
  </r>
  <r>
    <x v="4"/>
    <x v="2"/>
    <x v="2"/>
    <n v="895"/>
  </r>
  <r>
    <x v="4"/>
    <x v="1"/>
    <x v="4"/>
    <n v="190"/>
  </r>
  <r>
    <x v="5"/>
    <x v="1"/>
    <x v="1"/>
    <n v="712"/>
  </r>
  <r>
    <x v="6"/>
    <x v="0"/>
    <x v="1"/>
    <n v="229"/>
  </r>
  <r>
    <x v="6"/>
    <x v="0"/>
    <x v="1"/>
    <n v="298"/>
  </r>
  <r>
    <x v="6"/>
    <x v="4"/>
    <x v="4"/>
    <n v="195"/>
  </r>
  <r>
    <x v="6"/>
    <x v="1"/>
    <x v="3"/>
    <n v="990"/>
  </r>
  <r>
    <x v="7"/>
    <x v="3"/>
    <x v="1"/>
    <n v="341"/>
  </r>
  <r>
    <x v="7"/>
    <x v="0"/>
    <x v="4"/>
    <n v="946"/>
  </r>
  <r>
    <x v="7"/>
    <x v="0"/>
    <x v="0"/>
    <n v="108"/>
  </r>
  <r>
    <x v="8"/>
    <x v="5"/>
    <x v="3"/>
    <n v="181"/>
  </r>
  <r>
    <x v="9"/>
    <x v="2"/>
    <x v="2"/>
    <n v="51"/>
  </r>
  <r>
    <x v="10"/>
    <x v="3"/>
    <x v="2"/>
    <n v="868"/>
  </r>
  <r>
    <x v="10"/>
    <x v="2"/>
    <x v="2"/>
    <n v="51"/>
  </r>
  <r>
    <x v="11"/>
    <x v="0"/>
    <x v="3"/>
    <n v="152"/>
  </r>
  <r>
    <x v="12"/>
    <x v="0"/>
    <x v="4"/>
    <n v="777"/>
  </r>
  <r>
    <x v="12"/>
    <x v="2"/>
    <x v="4"/>
    <n v="839"/>
  </r>
  <r>
    <x v="13"/>
    <x v="3"/>
    <x v="1"/>
    <n v="341"/>
  </r>
  <r>
    <x v="14"/>
    <x v="2"/>
    <x v="1"/>
    <n v="235"/>
  </r>
  <r>
    <x v="14"/>
    <x v="0"/>
    <x v="2"/>
    <n v="946"/>
  </r>
  <r>
    <x v="14"/>
    <x v="0"/>
    <x v="1"/>
    <n v="195"/>
  </r>
  <r>
    <x v="14"/>
    <x v="2"/>
    <x v="1"/>
    <n v="156"/>
  </r>
  <r>
    <x v="15"/>
    <x v="2"/>
    <x v="4"/>
    <n v="880"/>
  </r>
  <r>
    <x v="15"/>
    <x v="2"/>
    <x v="4"/>
    <n v="545"/>
  </r>
  <r>
    <x v="16"/>
    <x v="2"/>
    <x v="2"/>
    <n v="378"/>
  </r>
  <r>
    <x v="17"/>
    <x v="3"/>
    <x v="3"/>
    <n v="240"/>
  </r>
  <r>
    <x v="18"/>
    <x v="2"/>
    <x v="2"/>
    <n v="512"/>
  </r>
  <r>
    <x v="18"/>
    <x v="2"/>
    <x v="0"/>
    <n v="51"/>
  </r>
  <r>
    <x v="19"/>
    <x v="5"/>
    <x v="1"/>
    <n v="924"/>
  </r>
  <r>
    <x v="19"/>
    <x v="1"/>
    <x v="1"/>
    <n v="95"/>
  </r>
  <r>
    <x v="19"/>
    <x v="5"/>
    <x v="3"/>
    <n v="195"/>
  </r>
  <r>
    <x v="20"/>
    <x v="3"/>
    <x v="2"/>
    <n v="300"/>
  </r>
  <r>
    <x v="21"/>
    <x v="1"/>
    <x v="4"/>
    <n v="190"/>
  </r>
  <r>
    <x v="21"/>
    <x v="2"/>
    <x v="2"/>
    <n v="170"/>
  </r>
  <r>
    <x v="21"/>
    <x v="0"/>
    <x v="0"/>
    <n v="69"/>
  </r>
  <r>
    <x v="22"/>
    <x v="1"/>
    <x v="4"/>
    <n v="946"/>
  </r>
  <r>
    <x v="22"/>
    <x v="4"/>
    <x v="0"/>
    <n v="715"/>
  </r>
  <r>
    <x v="23"/>
    <x v="2"/>
    <x v="1"/>
    <n v="715"/>
  </r>
  <r>
    <x v="24"/>
    <x v="2"/>
    <x v="3"/>
    <n v="190"/>
  </r>
  <r>
    <x v="24"/>
    <x v="1"/>
    <x v="4"/>
    <n v="839"/>
  </r>
  <r>
    <x v="25"/>
    <x v="2"/>
    <x v="1"/>
    <n v="572"/>
  </r>
  <r>
    <x v="25"/>
    <x v="0"/>
    <x v="1"/>
    <n v="855"/>
  </r>
  <r>
    <x v="26"/>
    <x v="1"/>
    <x v="1"/>
    <n v="69"/>
  </r>
  <r>
    <x v="27"/>
    <x v="4"/>
    <x v="0"/>
    <n v="761"/>
  </r>
  <r>
    <x v="28"/>
    <x v="0"/>
    <x v="1"/>
    <n v="495"/>
  </r>
  <r>
    <x v="28"/>
    <x v="1"/>
    <x v="1"/>
    <n v="229"/>
  </r>
  <r>
    <x v="29"/>
    <x v="5"/>
    <x v="2"/>
    <n v="408"/>
  </r>
  <r>
    <x v="30"/>
    <x v="2"/>
    <x v="4"/>
    <n v="157"/>
  </r>
  <r>
    <x v="30"/>
    <x v="2"/>
    <x v="1"/>
    <n v="532"/>
  </r>
  <r>
    <x v="30"/>
    <x v="1"/>
    <x v="0"/>
    <n v="156"/>
  </r>
  <r>
    <x v="30"/>
    <x v="1"/>
    <x v="3"/>
    <n v="761"/>
  </r>
  <r>
    <x v="31"/>
    <x v="0"/>
    <x v="1"/>
    <n v="572"/>
  </r>
  <r>
    <x v="32"/>
    <x v="3"/>
    <x v="4"/>
    <n v="359"/>
  </r>
  <r>
    <x v="32"/>
    <x v="0"/>
    <x v="2"/>
    <n v="685"/>
  </r>
  <r>
    <x v="32"/>
    <x v="1"/>
    <x v="0"/>
    <n v="195"/>
  </r>
  <r>
    <x v="33"/>
    <x v="1"/>
    <x v="4"/>
    <n v="685"/>
  </r>
  <r>
    <x v="34"/>
    <x v="0"/>
    <x v="2"/>
    <n v="952"/>
  </r>
  <r>
    <x v="35"/>
    <x v="5"/>
    <x v="1"/>
    <n v="43"/>
  </r>
  <r>
    <x v="36"/>
    <x v="0"/>
    <x v="0"/>
    <n v="924"/>
  </r>
  <r>
    <x v="37"/>
    <x v="0"/>
    <x v="1"/>
    <n v="738"/>
  </r>
  <r>
    <x v="37"/>
    <x v="0"/>
    <x v="4"/>
    <n v="190"/>
  </r>
  <r>
    <x v="37"/>
    <x v="3"/>
    <x v="2"/>
    <n v="69"/>
  </r>
  <r>
    <x v="38"/>
    <x v="5"/>
    <x v="2"/>
    <n v="660"/>
  </r>
  <r>
    <x v="39"/>
    <x v="4"/>
    <x v="2"/>
    <n v="734"/>
  </r>
  <r>
    <x v="40"/>
    <x v="1"/>
    <x v="1"/>
    <n v="985"/>
  </r>
  <r>
    <x v="41"/>
    <x v="3"/>
    <x v="1"/>
    <n v="978"/>
  </r>
  <r>
    <x v="42"/>
    <x v="0"/>
    <x v="3"/>
    <n v="712"/>
  </r>
  <r>
    <x v="42"/>
    <x v="1"/>
    <x v="4"/>
    <n v="41"/>
  </r>
  <r>
    <x v="42"/>
    <x v="1"/>
    <x v="0"/>
    <n v="18"/>
  </r>
  <r>
    <x v="43"/>
    <x v="0"/>
    <x v="2"/>
    <n v="234"/>
  </r>
  <r>
    <x v="44"/>
    <x v="0"/>
    <x v="1"/>
    <n v="952"/>
  </r>
  <r>
    <x v="45"/>
    <x v="1"/>
    <x v="0"/>
    <n v="777"/>
  </r>
  <r>
    <x v="45"/>
    <x v="1"/>
    <x v="0"/>
    <n v="68"/>
  </r>
  <r>
    <x v="46"/>
    <x v="1"/>
    <x v="4"/>
    <n v="324"/>
  </r>
  <r>
    <x v="46"/>
    <x v="4"/>
    <x v="1"/>
    <n v="572"/>
  </r>
  <r>
    <x v="47"/>
    <x v="1"/>
    <x v="3"/>
    <n v="378"/>
  </r>
  <r>
    <x v="48"/>
    <x v="0"/>
    <x v="2"/>
    <n v="179"/>
  </r>
  <r>
    <x v="48"/>
    <x v="1"/>
    <x v="2"/>
    <n v="91"/>
  </r>
  <r>
    <x v="49"/>
    <x v="0"/>
    <x v="0"/>
    <n v="75"/>
  </r>
  <r>
    <x v="50"/>
    <x v="1"/>
    <x v="0"/>
    <n v="152"/>
  </r>
  <r>
    <x v="50"/>
    <x v="4"/>
    <x v="0"/>
    <n v="190"/>
  </r>
  <r>
    <x v="51"/>
    <x v="0"/>
    <x v="3"/>
    <n v="150"/>
  </r>
  <r>
    <x v="52"/>
    <x v="0"/>
    <x v="0"/>
    <n v="188"/>
  </r>
  <r>
    <x v="52"/>
    <x v="1"/>
    <x v="1"/>
    <n v="138"/>
  </r>
  <r>
    <x v="52"/>
    <x v="0"/>
    <x v="0"/>
    <n v="397"/>
  </r>
  <r>
    <x v="53"/>
    <x v="0"/>
    <x v="4"/>
    <n v="761"/>
  </r>
  <r>
    <x v="53"/>
    <x v="0"/>
    <x v="4"/>
    <n v="309"/>
  </r>
  <r>
    <x v="54"/>
    <x v="1"/>
    <x v="3"/>
    <n v="210"/>
  </r>
  <r>
    <x v="55"/>
    <x v="0"/>
    <x v="2"/>
    <n v="324"/>
  </r>
  <r>
    <x v="55"/>
    <x v="4"/>
    <x v="1"/>
    <n v="708"/>
  </r>
  <r>
    <x v="56"/>
    <x v="5"/>
    <x v="3"/>
    <n v="332"/>
  </r>
  <r>
    <x v="56"/>
    <x v="0"/>
    <x v="2"/>
    <n v="951"/>
  </r>
  <r>
    <x v="57"/>
    <x v="1"/>
    <x v="4"/>
    <n v="190"/>
  </r>
  <r>
    <x v="58"/>
    <x v="1"/>
    <x v="1"/>
    <n v="180"/>
  </r>
  <r>
    <x v="59"/>
    <x v="1"/>
    <x v="0"/>
    <n v="300"/>
  </r>
  <r>
    <x v="60"/>
    <x v="0"/>
    <x v="4"/>
    <n v="946"/>
  </r>
  <r>
    <x v="60"/>
    <x v="1"/>
    <x v="1"/>
    <n v="234"/>
  </r>
  <r>
    <x v="61"/>
    <x v="0"/>
    <x v="4"/>
    <n v="195"/>
  </r>
  <r>
    <x v="61"/>
    <x v="5"/>
    <x v="1"/>
    <n v="572"/>
  </r>
  <r>
    <x v="61"/>
    <x v="4"/>
    <x v="3"/>
    <n v="655"/>
  </r>
  <r>
    <x v="61"/>
    <x v="0"/>
    <x v="3"/>
    <n v="195"/>
  </r>
  <r>
    <x v="62"/>
    <x v="1"/>
    <x v="0"/>
    <n v="203"/>
  </r>
  <r>
    <x v="63"/>
    <x v="0"/>
    <x v="4"/>
    <n v="670"/>
  </r>
  <r>
    <x v="63"/>
    <x v="1"/>
    <x v="1"/>
    <n v="955"/>
  </r>
  <r>
    <x v="64"/>
    <x v="0"/>
    <x v="2"/>
    <n v="332"/>
  </r>
  <r>
    <x v="65"/>
    <x v="5"/>
    <x v="3"/>
    <n v="178"/>
  </r>
  <r>
    <x v="66"/>
    <x v="5"/>
    <x v="0"/>
    <n v="195"/>
  </r>
  <r>
    <x v="66"/>
    <x v="1"/>
    <x v="2"/>
    <n v="626"/>
  </r>
  <r>
    <x v="67"/>
    <x v="5"/>
    <x v="3"/>
    <n v="924"/>
  </r>
  <r>
    <x v="67"/>
    <x v="4"/>
    <x v="4"/>
    <n v="462"/>
  </r>
  <r>
    <x v="68"/>
    <x v="0"/>
    <x v="1"/>
    <n v="210"/>
  </r>
  <r>
    <x v="69"/>
    <x v="0"/>
    <x v="3"/>
    <n v="346"/>
  </r>
  <r>
    <x v="70"/>
    <x v="0"/>
    <x v="4"/>
    <n v="380"/>
  </r>
  <r>
    <x v="70"/>
    <x v="4"/>
    <x v="3"/>
    <n v="868"/>
  </r>
  <r>
    <x v="71"/>
    <x v="1"/>
    <x v="0"/>
    <n v="655"/>
  </r>
  <r>
    <x v="72"/>
    <x v="4"/>
    <x v="1"/>
    <n v="39"/>
  </r>
  <r>
    <x v="72"/>
    <x v="0"/>
    <x v="2"/>
    <n v="433"/>
  </r>
  <r>
    <x v="73"/>
    <x v="1"/>
    <x v="2"/>
    <n v="495"/>
  </r>
  <r>
    <x v="74"/>
    <x v="3"/>
    <x v="0"/>
    <n v="52"/>
  </r>
  <r>
    <x v="74"/>
    <x v="0"/>
    <x v="1"/>
    <n v="626"/>
  </r>
  <r>
    <x v="74"/>
    <x v="0"/>
    <x v="0"/>
    <n v="103"/>
  </r>
  <r>
    <x v="75"/>
    <x v="2"/>
    <x v="4"/>
    <n v="626"/>
  </r>
  <r>
    <x v="75"/>
    <x v="3"/>
    <x v="0"/>
    <n v="378"/>
  </r>
  <r>
    <x v="76"/>
    <x v="2"/>
    <x v="3"/>
    <n v="108"/>
  </r>
  <r>
    <x v="76"/>
    <x v="0"/>
    <x v="0"/>
    <n v="309"/>
  </r>
  <r>
    <x v="76"/>
    <x v="2"/>
    <x v="2"/>
    <n v="292"/>
  </r>
  <r>
    <x v="76"/>
    <x v="2"/>
    <x v="2"/>
    <n v="159"/>
  </r>
  <r>
    <x v="76"/>
    <x v="1"/>
    <x v="0"/>
    <n v="655"/>
  </r>
  <r>
    <x v="76"/>
    <x v="2"/>
    <x v="2"/>
    <n v="159"/>
  </r>
  <r>
    <x v="77"/>
    <x v="2"/>
    <x v="3"/>
    <n v="738"/>
  </r>
  <r>
    <x v="77"/>
    <x v="2"/>
    <x v="1"/>
    <n v="190"/>
  </r>
  <r>
    <x v="78"/>
    <x v="2"/>
    <x v="1"/>
    <n v="292"/>
  </r>
  <r>
    <x v="78"/>
    <x v="0"/>
    <x v="4"/>
    <n v="712"/>
  </r>
  <r>
    <x v="79"/>
    <x v="0"/>
    <x v="2"/>
    <n v="532"/>
  </r>
  <r>
    <x v="79"/>
    <x v="4"/>
    <x v="1"/>
    <n v="106"/>
  </r>
  <r>
    <x v="79"/>
    <x v="3"/>
    <x v="1"/>
    <n v="560"/>
  </r>
  <r>
    <x v="80"/>
    <x v="2"/>
    <x v="2"/>
    <n v="65"/>
  </r>
  <r>
    <x v="80"/>
    <x v="4"/>
    <x v="1"/>
    <n v="229"/>
  </r>
  <r>
    <x v="81"/>
    <x v="4"/>
    <x v="0"/>
    <n v="332"/>
  </r>
  <r>
    <x v="81"/>
    <x v="2"/>
    <x v="2"/>
    <n v="150"/>
  </r>
  <r>
    <x v="82"/>
    <x v="1"/>
    <x v="1"/>
    <n v="655"/>
  </r>
  <r>
    <x v="82"/>
    <x v="1"/>
    <x v="2"/>
    <n v="91"/>
  </r>
  <r>
    <x v="82"/>
    <x v="2"/>
    <x v="0"/>
    <n v="150"/>
  </r>
  <r>
    <x v="82"/>
    <x v="3"/>
    <x v="3"/>
    <n v="150"/>
  </r>
  <r>
    <x v="83"/>
    <x v="5"/>
    <x v="3"/>
    <n v="670"/>
  </r>
  <r>
    <x v="83"/>
    <x v="3"/>
    <x v="3"/>
    <n v="409"/>
  </r>
  <r>
    <x v="84"/>
    <x v="0"/>
    <x v="3"/>
    <n v="95"/>
  </r>
  <r>
    <x v="84"/>
    <x v="5"/>
    <x v="0"/>
    <n v="670"/>
  </r>
  <r>
    <x v="85"/>
    <x v="0"/>
    <x v="1"/>
    <n v="300"/>
  </r>
  <r>
    <x v="86"/>
    <x v="1"/>
    <x v="2"/>
    <n v="924"/>
  </r>
  <r>
    <x v="86"/>
    <x v="4"/>
    <x v="2"/>
    <n v="365"/>
  </r>
  <r>
    <x v="87"/>
    <x v="2"/>
    <x v="1"/>
    <n v="203"/>
  </r>
  <r>
    <x v="87"/>
    <x v="4"/>
    <x v="0"/>
    <n v="181"/>
  </r>
  <r>
    <x v="88"/>
    <x v="1"/>
    <x v="2"/>
    <n v="777"/>
  </r>
  <r>
    <x v="88"/>
    <x v="4"/>
    <x v="2"/>
    <n v="846"/>
  </r>
  <r>
    <x v="89"/>
    <x v="0"/>
    <x v="0"/>
    <n v="339"/>
  </r>
  <r>
    <x v="90"/>
    <x v="3"/>
    <x v="3"/>
    <n v="156"/>
  </r>
  <r>
    <x v="90"/>
    <x v="3"/>
    <x v="4"/>
    <n v="495"/>
  </r>
  <r>
    <x v="90"/>
    <x v="3"/>
    <x v="3"/>
    <n v="955"/>
  </r>
  <r>
    <x v="91"/>
    <x v="2"/>
    <x v="0"/>
    <n v="495"/>
  </r>
  <r>
    <x v="91"/>
    <x v="3"/>
    <x v="0"/>
    <n v="309"/>
  </r>
  <r>
    <x v="92"/>
    <x v="2"/>
    <x v="1"/>
    <n v="626"/>
  </r>
  <r>
    <x v="92"/>
    <x v="0"/>
    <x v="0"/>
    <n v="660"/>
  </r>
  <r>
    <x v="92"/>
    <x v="1"/>
    <x v="1"/>
    <n v="868"/>
  </r>
  <r>
    <x v="93"/>
    <x v="2"/>
    <x v="2"/>
    <n v="670"/>
  </r>
  <r>
    <x v="93"/>
    <x v="2"/>
    <x v="1"/>
    <n v="685"/>
  </r>
  <r>
    <x v="93"/>
    <x v="5"/>
    <x v="3"/>
    <n v="978"/>
  </r>
  <r>
    <x v="93"/>
    <x v="3"/>
    <x v="0"/>
    <n v="108"/>
  </r>
  <r>
    <x v="93"/>
    <x v="2"/>
    <x v="2"/>
    <n v="407"/>
  </r>
  <r>
    <x v="94"/>
    <x v="0"/>
    <x v="0"/>
    <n v="708"/>
  </r>
  <r>
    <x v="94"/>
    <x v="2"/>
    <x v="3"/>
    <n v="138"/>
  </r>
  <r>
    <x v="94"/>
    <x v="0"/>
    <x v="0"/>
    <n v="181"/>
  </r>
  <r>
    <x v="94"/>
    <x v="2"/>
    <x v="0"/>
    <n v="108"/>
  </r>
  <r>
    <x v="95"/>
    <x v="3"/>
    <x v="1"/>
    <n v="195"/>
  </r>
  <r>
    <x v="95"/>
    <x v="2"/>
    <x v="4"/>
    <n v="777"/>
  </r>
  <r>
    <x v="95"/>
    <x v="1"/>
    <x v="4"/>
    <n v="190"/>
  </r>
  <r>
    <x v="96"/>
    <x v="1"/>
    <x v="0"/>
    <n v="197"/>
  </r>
  <r>
    <x v="96"/>
    <x v="0"/>
    <x v="3"/>
    <n v="51"/>
  </r>
  <r>
    <x v="96"/>
    <x v="2"/>
    <x v="1"/>
    <n v="685"/>
  </r>
  <r>
    <x v="97"/>
    <x v="0"/>
    <x v="4"/>
    <n v="560"/>
  </r>
  <r>
    <x v="97"/>
    <x v="1"/>
    <x v="1"/>
    <n v="190"/>
  </r>
  <r>
    <x v="97"/>
    <x v="2"/>
    <x v="1"/>
    <n v="712"/>
  </r>
  <r>
    <x v="98"/>
    <x v="1"/>
    <x v="4"/>
    <n v="377"/>
  </r>
  <r>
    <x v="99"/>
    <x v="4"/>
    <x v="3"/>
    <n v="708"/>
  </r>
  <r>
    <x v="100"/>
    <x v="4"/>
    <x v="0"/>
    <n v="777"/>
  </r>
  <r>
    <x v="100"/>
    <x v="5"/>
    <x v="3"/>
    <n v="990"/>
  </r>
  <r>
    <x v="101"/>
    <x v="3"/>
    <x v="2"/>
    <n v="378"/>
  </r>
  <r>
    <x v="101"/>
    <x v="3"/>
    <x v="2"/>
    <n v="168"/>
  </r>
  <r>
    <x v="101"/>
    <x v="0"/>
    <x v="2"/>
    <n v="195"/>
  </r>
  <r>
    <x v="101"/>
    <x v="3"/>
    <x v="2"/>
    <n v="433"/>
  </r>
  <r>
    <x v="102"/>
    <x v="2"/>
    <x v="0"/>
    <n v="181"/>
  </r>
  <r>
    <x v="103"/>
    <x v="4"/>
    <x v="3"/>
    <n v="346"/>
  </r>
  <r>
    <x v="103"/>
    <x v="2"/>
    <x v="2"/>
    <n v="135"/>
  </r>
  <r>
    <x v="104"/>
    <x v="0"/>
    <x v="0"/>
    <n v="69"/>
  </r>
  <r>
    <x v="105"/>
    <x v="4"/>
    <x v="2"/>
    <n v="321"/>
  </r>
  <r>
    <x v="105"/>
    <x v="2"/>
    <x v="3"/>
    <n v="387"/>
  </r>
  <r>
    <x v="106"/>
    <x v="3"/>
    <x v="4"/>
    <n v="495"/>
  </r>
  <r>
    <x v="107"/>
    <x v="1"/>
    <x v="3"/>
    <n v="195"/>
  </r>
  <r>
    <x v="108"/>
    <x v="2"/>
    <x v="4"/>
    <n v="738"/>
  </r>
  <r>
    <x v="108"/>
    <x v="3"/>
    <x v="2"/>
    <n v="195"/>
  </r>
  <r>
    <x v="109"/>
    <x v="3"/>
    <x v="4"/>
    <n v="170"/>
  </r>
  <r>
    <x v="110"/>
    <x v="3"/>
    <x v="1"/>
    <n v="321"/>
  </r>
  <r>
    <x v="110"/>
    <x v="0"/>
    <x v="4"/>
    <n v="408"/>
  </r>
  <r>
    <x v="111"/>
    <x v="2"/>
    <x v="0"/>
    <n v="72"/>
  </r>
  <r>
    <x v="111"/>
    <x v="3"/>
    <x v="1"/>
    <n v="300"/>
  </r>
  <r>
    <x v="111"/>
    <x v="2"/>
    <x v="3"/>
    <n v="240"/>
  </r>
  <r>
    <x v="112"/>
    <x v="3"/>
    <x v="0"/>
    <n v="685"/>
  </r>
  <r>
    <x v="112"/>
    <x v="0"/>
    <x v="3"/>
    <n v="39"/>
  </r>
  <r>
    <x v="112"/>
    <x v="0"/>
    <x v="3"/>
    <n v="190"/>
  </r>
  <r>
    <x v="113"/>
    <x v="2"/>
    <x v="4"/>
    <n v="283"/>
  </r>
  <r>
    <x v="114"/>
    <x v="3"/>
    <x v="1"/>
    <n v="532"/>
  </r>
  <r>
    <x v="114"/>
    <x v="2"/>
    <x v="2"/>
    <n v="283"/>
  </r>
  <r>
    <x v="115"/>
    <x v="0"/>
    <x v="1"/>
    <n v="298"/>
  </r>
  <r>
    <x v="115"/>
    <x v="1"/>
    <x v="4"/>
    <n v="951"/>
  </r>
  <r>
    <x v="115"/>
    <x v="3"/>
    <x v="3"/>
    <n v="728"/>
  </r>
  <r>
    <x v="116"/>
    <x v="1"/>
    <x v="2"/>
    <n v="300"/>
  </r>
  <r>
    <x v="117"/>
    <x v="1"/>
    <x v="0"/>
    <n v="895"/>
  </r>
  <r>
    <x v="117"/>
    <x v="0"/>
    <x v="1"/>
    <n v="39"/>
  </r>
  <r>
    <x v="118"/>
    <x v="2"/>
    <x v="3"/>
    <n v="990"/>
  </r>
  <r>
    <x v="119"/>
    <x v="4"/>
    <x v="0"/>
    <n v="188"/>
  </r>
  <r>
    <x v="120"/>
    <x v="2"/>
    <x v="1"/>
    <n v="761"/>
  </r>
  <r>
    <x v="120"/>
    <x v="2"/>
    <x v="2"/>
    <n v="846"/>
  </r>
  <r>
    <x v="121"/>
    <x v="2"/>
    <x v="2"/>
    <n v="359"/>
  </r>
  <r>
    <x v="122"/>
    <x v="3"/>
    <x v="4"/>
    <n v="170"/>
  </r>
  <r>
    <x v="122"/>
    <x v="1"/>
    <x v="1"/>
    <n v="433"/>
  </r>
  <r>
    <x v="123"/>
    <x v="2"/>
    <x v="4"/>
    <n v="728"/>
  </r>
  <r>
    <x v="123"/>
    <x v="1"/>
    <x v="4"/>
    <n v="734"/>
  </r>
  <r>
    <x v="124"/>
    <x v="2"/>
    <x v="2"/>
    <n v="292"/>
  </r>
  <r>
    <x v="124"/>
    <x v="1"/>
    <x v="2"/>
    <n v="655"/>
  </r>
  <r>
    <x v="125"/>
    <x v="2"/>
    <x v="3"/>
    <n v="409"/>
  </r>
  <r>
    <x v="125"/>
    <x v="0"/>
    <x v="0"/>
    <n v="545"/>
  </r>
  <r>
    <x v="125"/>
    <x v="2"/>
    <x v="2"/>
    <n v="712"/>
  </r>
  <r>
    <x v="126"/>
    <x v="3"/>
    <x v="0"/>
    <n v="170"/>
  </r>
  <r>
    <x v="126"/>
    <x v="0"/>
    <x v="0"/>
    <n v="190"/>
  </r>
  <r>
    <x v="126"/>
    <x v="4"/>
    <x v="4"/>
    <n v="378"/>
  </r>
  <r>
    <x v="127"/>
    <x v="0"/>
    <x v="1"/>
    <n v="309"/>
  </r>
  <r>
    <x v="127"/>
    <x v="0"/>
    <x v="4"/>
    <n v="403"/>
  </r>
  <r>
    <x v="127"/>
    <x v="2"/>
    <x v="1"/>
    <n v="655"/>
  </r>
  <r>
    <x v="127"/>
    <x v="3"/>
    <x v="1"/>
    <n v="951"/>
  </r>
  <r>
    <x v="128"/>
    <x v="2"/>
    <x v="1"/>
    <n v="150"/>
  </r>
  <r>
    <x v="128"/>
    <x v="3"/>
    <x v="3"/>
    <n v="229"/>
  </r>
  <r>
    <x v="128"/>
    <x v="0"/>
    <x v="1"/>
    <n v="358"/>
  </r>
  <r>
    <x v="129"/>
    <x v="2"/>
    <x v="4"/>
    <n v="895"/>
  </r>
  <r>
    <x v="130"/>
    <x v="2"/>
    <x v="4"/>
    <n v="341"/>
  </r>
  <r>
    <x v="130"/>
    <x v="0"/>
    <x v="4"/>
    <n v="210"/>
  </r>
  <r>
    <x v="130"/>
    <x v="5"/>
    <x v="4"/>
    <n v="188"/>
  </r>
  <r>
    <x v="130"/>
    <x v="0"/>
    <x v="2"/>
    <n v="309"/>
  </r>
  <r>
    <x v="131"/>
    <x v="4"/>
    <x v="3"/>
    <n v="880"/>
  </r>
  <r>
    <x v="132"/>
    <x v="2"/>
    <x v="0"/>
    <n v="190"/>
  </r>
  <r>
    <x v="132"/>
    <x v="0"/>
    <x v="1"/>
    <n v="377"/>
  </r>
  <r>
    <x v="132"/>
    <x v="0"/>
    <x v="1"/>
    <n v="951"/>
  </r>
  <r>
    <x v="132"/>
    <x v="3"/>
    <x v="0"/>
    <n v="397"/>
  </r>
  <r>
    <x v="133"/>
    <x v="2"/>
    <x v="4"/>
    <n v="715"/>
  </r>
  <r>
    <x v="134"/>
    <x v="4"/>
    <x v="0"/>
    <n v="532"/>
  </r>
  <r>
    <x v="135"/>
    <x v="5"/>
    <x v="0"/>
    <n v="951"/>
  </r>
  <r>
    <x v="135"/>
    <x v="2"/>
    <x v="0"/>
    <n v="738"/>
  </r>
  <r>
    <x v="136"/>
    <x v="2"/>
    <x v="2"/>
    <n v="626"/>
  </r>
  <r>
    <x v="137"/>
    <x v="2"/>
    <x v="1"/>
    <n v="156"/>
  </r>
  <r>
    <x v="137"/>
    <x v="3"/>
    <x v="4"/>
    <n v="495"/>
  </r>
  <r>
    <x v="138"/>
    <x v="3"/>
    <x v="2"/>
    <n v="195"/>
  </r>
  <r>
    <x v="139"/>
    <x v="5"/>
    <x v="2"/>
    <n v="138"/>
  </r>
  <r>
    <x v="139"/>
    <x v="1"/>
    <x v="1"/>
    <n v="195"/>
  </r>
  <r>
    <x v="139"/>
    <x v="2"/>
    <x v="2"/>
    <n v="403"/>
  </r>
  <r>
    <x v="140"/>
    <x v="2"/>
    <x v="4"/>
    <n v="284"/>
  </r>
  <r>
    <x v="141"/>
    <x v="2"/>
    <x v="2"/>
    <n v="300"/>
  </r>
  <r>
    <x v="141"/>
    <x v="0"/>
    <x v="4"/>
    <n v="283"/>
  </r>
  <r>
    <x v="142"/>
    <x v="0"/>
    <x v="1"/>
    <n v="157"/>
  </r>
  <r>
    <x v="142"/>
    <x v="0"/>
    <x v="2"/>
    <n v="946"/>
  </r>
  <r>
    <x v="142"/>
    <x v="0"/>
    <x v="4"/>
    <n v="157"/>
  </r>
  <r>
    <x v="142"/>
    <x v="4"/>
    <x v="4"/>
    <n v="138"/>
  </r>
  <r>
    <x v="143"/>
    <x v="2"/>
    <x v="0"/>
    <n v="560"/>
  </r>
  <r>
    <x v="144"/>
    <x v="0"/>
    <x v="3"/>
    <n v="728"/>
  </r>
  <r>
    <x v="144"/>
    <x v="2"/>
    <x v="2"/>
    <n v="139"/>
  </r>
  <r>
    <x v="144"/>
    <x v="2"/>
    <x v="4"/>
    <n v="397"/>
  </r>
  <r>
    <x v="145"/>
    <x v="2"/>
    <x v="1"/>
    <n v="359"/>
  </r>
  <r>
    <x v="146"/>
    <x v="4"/>
    <x v="2"/>
    <n v="195"/>
  </r>
  <r>
    <x v="146"/>
    <x v="0"/>
    <x v="4"/>
    <n v="339"/>
  </r>
  <r>
    <x v="147"/>
    <x v="1"/>
    <x v="1"/>
    <n v="91"/>
  </r>
  <r>
    <x v="147"/>
    <x v="2"/>
    <x v="0"/>
    <n v="330"/>
  </r>
  <r>
    <x v="148"/>
    <x v="2"/>
    <x v="4"/>
    <n v="708"/>
  </r>
  <r>
    <x v="148"/>
    <x v="0"/>
    <x v="4"/>
    <n v="110"/>
  </r>
  <r>
    <x v="148"/>
    <x v="0"/>
    <x v="4"/>
    <n v="532"/>
  </r>
  <r>
    <x v="149"/>
    <x v="1"/>
    <x v="4"/>
    <n v="339"/>
  </r>
  <r>
    <x v="149"/>
    <x v="0"/>
    <x v="4"/>
    <n v="43"/>
  </r>
  <r>
    <x v="149"/>
    <x v="0"/>
    <x v="2"/>
    <n v="955"/>
  </r>
  <r>
    <x v="150"/>
    <x v="2"/>
    <x v="2"/>
    <n v="91"/>
  </r>
  <r>
    <x v="150"/>
    <x v="0"/>
    <x v="1"/>
    <n v="72"/>
  </r>
  <r>
    <x v="151"/>
    <x v="2"/>
    <x v="3"/>
    <n v="309"/>
  </r>
  <r>
    <x v="151"/>
    <x v="0"/>
    <x v="0"/>
    <n v="43"/>
  </r>
  <r>
    <x v="151"/>
    <x v="2"/>
    <x v="2"/>
    <n v="761"/>
  </r>
  <r>
    <x v="152"/>
    <x v="1"/>
    <x v="1"/>
    <n v="669"/>
  </r>
  <r>
    <x v="152"/>
    <x v="3"/>
    <x v="4"/>
    <n v="309"/>
  </r>
  <r>
    <x v="153"/>
    <x v="5"/>
    <x v="4"/>
    <n v="378"/>
  </r>
  <r>
    <x v="153"/>
    <x v="0"/>
    <x v="4"/>
    <n v="359"/>
  </r>
  <r>
    <x v="153"/>
    <x v="1"/>
    <x v="0"/>
    <n v="156"/>
  </r>
  <r>
    <x v="154"/>
    <x v="0"/>
    <x v="3"/>
    <n v="350"/>
  </r>
  <r>
    <x v="154"/>
    <x v="2"/>
    <x v="3"/>
    <n v="91"/>
  </r>
  <r>
    <x v="154"/>
    <x v="3"/>
    <x v="3"/>
    <n v="946"/>
  </r>
  <r>
    <x v="154"/>
    <x v="1"/>
    <x v="2"/>
    <n v="626"/>
  </r>
  <r>
    <x v="154"/>
    <x v="4"/>
    <x v="2"/>
    <n v="30"/>
  </r>
  <r>
    <x v="154"/>
    <x v="2"/>
    <x v="0"/>
    <n v="152"/>
  </r>
  <r>
    <x v="155"/>
    <x v="1"/>
    <x v="3"/>
    <n v="761"/>
  </r>
  <r>
    <x v="155"/>
    <x v="1"/>
    <x v="0"/>
    <n v="95"/>
  </r>
  <r>
    <x v="156"/>
    <x v="2"/>
    <x v="2"/>
    <n v="532"/>
  </r>
  <r>
    <x v="157"/>
    <x v="0"/>
    <x v="2"/>
    <n v="286"/>
  </r>
  <r>
    <x v="157"/>
    <x v="4"/>
    <x v="4"/>
    <n v="946"/>
  </r>
  <r>
    <x v="157"/>
    <x v="2"/>
    <x v="3"/>
    <n v="433"/>
  </r>
  <r>
    <x v="158"/>
    <x v="1"/>
    <x v="0"/>
    <n v="895"/>
  </r>
  <r>
    <x v="158"/>
    <x v="0"/>
    <x v="2"/>
    <n v="462"/>
  </r>
  <r>
    <x v="158"/>
    <x v="5"/>
    <x v="1"/>
    <n v="990"/>
  </r>
  <r>
    <x v="159"/>
    <x v="5"/>
    <x v="0"/>
    <n v="179"/>
  </r>
  <r>
    <x v="159"/>
    <x v="3"/>
    <x v="0"/>
    <n v="946"/>
  </r>
  <r>
    <x v="159"/>
    <x v="2"/>
    <x v="0"/>
    <n v="195"/>
  </r>
  <r>
    <x v="160"/>
    <x v="1"/>
    <x v="3"/>
    <n v="128"/>
  </r>
  <r>
    <x v="160"/>
    <x v="1"/>
    <x v="3"/>
    <n v="712"/>
  </r>
  <r>
    <x v="160"/>
    <x v="0"/>
    <x v="4"/>
    <n v="205"/>
  </r>
  <r>
    <x v="160"/>
    <x v="0"/>
    <x v="3"/>
    <n v="924"/>
  </r>
  <r>
    <x v="160"/>
    <x v="3"/>
    <x v="2"/>
    <n v="181"/>
  </r>
  <r>
    <x v="160"/>
    <x v="2"/>
    <x v="0"/>
    <n v="286"/>
  </r>
  <r>
    <x v="160"/>
    <x v="0"/>
    <x v="4"/>
    <n v="234"/>
  </r>
  <r>
    <x v="161"/>
    <x v="2"/>
    <x v="3"/>
    <n v="408"/>
  </r>
  <r>
    <x v="161"/>
    <x v="0"/>
    <x v="3"/>
    <n v="955"/>
  </r>
  <r>
    <x v="162"/>
    <x v="1"/>
    <x v="3"/>
    <n v="298"/>
  </r>
  <r>
    <x v="162"/>
    <x v="1"/>
    <x v="4"/>
    <n v="180"/>
  </r>
  <r>
    <x v="163"/>
    <x v="1"/>
    <x v="3"/>
    <n v="655"/>
  </r>
  <r>
    <x v="164"/>
    <x v="0"/>
    <x v="2"/>
    <n v="108"/>
  </r>
  <r>
    <x v="164"/>
    <x v="2"/>
    <x v="0"/>
    <n v="777"/>
  </r>
  <r>
    <x v="164"/>
    <x v="2"/>
    <x v="4"/>
    <n v="403"/>
  </r>
  <r>
    <x v="165"/>
    <x v="2"/>
    <x v="0"/>
    <n v="139"/>
  </r>
  <r>
    <x v="166"/>
    <x v="2"/>
    <x v="2"/>
    <n v="407"/>
  </r>
  <r>
    <x v="166"/>
    <x v="2"/>
    <x v="1"/>
    <n v="712"/>
  </r>
  <r>
    <x v="166"/>
    <x v="2"/>
    <x v="3"/>
    <n v="946"/>
  </r>
  <r>
    <x v="166"/>
    <x v="2"/>
    <x v="0"/>
    <n v="332"/>
  </r>
  <r>
    <x v="166"/>
    <x v="1"/>
    <x v="1"/>
    <n v="961"/>
  </r>
  <r>
    <x v="167"/>
    <x v="2"/>
    <x v="1"/>
    <n v="210"/>
  </r>
  <r>
    <x v="168"/>
    <x v="0"/>
    <x v="3"/>
    <n v="961"/>
  </r>
  <r>
    <x v="169"/>
    <x v="1"/>
    <x v="4"/>
    <n v="195"/>
  </r>
  <r>
    <x v="170"/>
    <x v="2"/>
    <x v="2"/>
    <n v="176"/>
  </r>
  <r>
    <x v="171"/>
    <x v="4"/>
    <x v="2"/>
    <n v="103"/>
  </r>
  <r>
    <x v="172"/>
    <x v="2"/>
    <x v="3"/>
    <n v="855"/>
  </r>
  <r>
    <x v="173"/>
    <x v="5"/>
    <x v="1"/>
    <n v="879"/>
  </r>
  <r>
    <x v="173"/>
    <x v="2"/>
    <x v="3"/>
    <n v="403"/>
  </r>
  <r>
    <x v="174"/>
    <x v="3"/>
    <x v="1"/>
    <n v="332"/>
  </r>
  <r>
    <x v="174"/>
    <x v="4"/>
    <x v="4"/>
    <n v="879"/>
  </r>
  <r>
    <x v="175"/>
    <x v="2"/>
    <x v="2"/>
    <n v="670"/>
  </r>
  <r>
    <x v="176"/>
    <x v="2"/>
    <x v="3"/>
    <n v="339"/>
  </r>
  <r>
    <x v="176"/>
    <x v="2"/>
    <x v="4"/>
    <n v="961"/>
  </r>
  <r>
    <x v="176"/>
    <x v="3"/>
    <x v="1"/>
    <n v="924"/>
  </r>
  <r>
    <x v="177"/>
    <x v="2"/>
    <x v="2"/>
    <n v="138"/>
  </r>
  <r>
    <x v="177"/>
    <x v="4"/>
    <x v="1"/>
    <n v="660"/>
  </r>
  <r>
    <x v="177"/>
    <x v="1"/>
    <x v="0"/>
    <n v="339"/>
  </r>
  <r>
    <x v="178"/>
    <x v="5"/>
    <x v="4"/>
    <n v="138"/>
  </r>
  <r>
    <x v="178"/>
    <x v="0"/>
    <x v="0"/>
    <n v="378"/>
  </r>
  <r>
    <x v="179"/>
    <x v="2"/>
    <x v="0"/>
    <n v="880"/>
  </r>
  <r>
    <x v="179"/>
    <x v="4"/>
    <x v="0"/>
    <n v="321"/>
  </r>
  <r>
    <x v="179"/>
    <x v="2"/>
    <x v="3"/>
    <n v="403"/>
  </r>
  <r>
    <x v="179"/>
    <x v="2"/>
    <x v="3"/>
    <n v="715"/>
  </r>
  <r>
    <x v="180"/>
    <x v="2"/>
    <x v="3"/>
    <n v="168"/>
  </r>
  <r>
    <x v="181"/>
    <x v="1"/>
    <x v="1"/>
    <n v="951"/>
  </r>
  <r>
    <x v="181"/>
    <x v="4"/>
    <x v="4"/>
    <n v="203"/>
  </r>
  <r>
    <x v="182"/>
    <x v="1"/>
    <x v="4"/>
    <n v="985"/>
  </r>
  <r>
    <x v="182"/>
    <x v="3"/>
    <x v="0"/>
    <n v="433"/>
  </r>
  <r>
    <x v="183"/>
    <x v="5"/>
    <x v="1"/>
    <n v="855"/>
  </r>
  <r>
    <x v="183"/>
    <x v="3"/>
    <x v="1"/>
    <n v="287"/>
  </r>
  <r>
    <x v="183"/>
    <x v="2"/>
    <x v="2"/>
    <n v="159"/>
  </r>
  <r>
    <x v="184"/>
    <x v="3"/>
    <x v="0"/>
    <n v="119"/>
  </r>
  <r>
    <x v="185"/>
    <x v="0"/>
    <x v="0"/>
    <n v="339"/>
  </r>
  <r>
    <x v="185"/>
    <x v="3"/>
    <x v="3"/>
    <n v="407"/>
  </r>
  <r>
    <x v="185"/>
    <x v="0"/>
    <x v="2"/>
    <n v="118"/>
  </r>
  <r>
    <x v="186"/>
    <x v="2"/>
    <x v="4"/>
    <n v="181"/>
  </r>
  <r>
    <x v="186"/>
    <x v="0"/>
    <x v="0"/>
    <n v="655"/>
  </r>
  <r>
    <x v="187"/>
    <x v="1"/>
    <x v="0"/>
    <n v="839"/>
  </r>
  <r>
    <x v="187"/>
    <x v="3"/>
    <x v="1"/>
    <n v="321"/>
  </r>
  <r>
    <x v="187"/>
    <x v="3"/>
    <x v="4"/>
    <n v="358"/>
  </r>
  <r>
    <x v="188"/>
    <x v="3"/>
    <x v="2"/>
    <n v="365"/>
  </r>
  <r>
    <x v="188"/>
    <x v="2"/>
    <x v="0"/>
    <n v="152"/>
  </r>
  <r>
    <x v="188"/>
    <x v="1"/>
    <x v="0"/>
    <n v="101"/>
  </r>
  <r>
    <x v="188"/>
    <x v="2"/>
    <x v="4"/>
    <n v="223"/>
  </r>
  <r>
    <x v="189"/>
    <x v="2"/>
    <x v="1"/>
    <n v="572"/>
  </r>
  <r>
    <x v="190"/>
    <x v="3"/>
    <x v="0"/>
    <n v="118"/>
  </r>
  <r>
    <x v="190"/>
    <x v="5"/>
    <x v="1"/>
    <n v="655"/>
  </r>
  <r>
    <x v="191"/>
    <x v="0"/>
    <x v="1"/>
    <n v="346"/>
  </r>
  <r>
    <x v="191"/>
    <x v="5"/>
    <x v="1"/>
    <n v="855"/>
  </r>
  <r>
    <x v="191"/>
    <x v="4"/>
    <x v="2"/>
    <n v="168"/>
  </r>
  <r>
    <x v="191"/>
    <x v="1"/>
    <x v="1"/>
    <n v="532"/>
  </r>
  <r>
    <x v="192"/>
    <x v="5"/>
    <x v="0"/>
    <n v="105"/>
  </r>
  <r>
    <x v="192"/>
    <x v="0"/>
    <x v="2"/>
    <n v="283"/>
  </r>
  <r>
    <x v="193"/>
    <x v="3"/>
    <x v="2"/>
    <n v="951"/>
  </r>
  <r>
    <x v="194"/>
    <x v="3"/>
    <x v="2"/>
    <n v="229"/>
  </r>
  <r>
    <x v="195"/>
    <x v="0"/>
    <x v="0"/>
    <n v="103"/>
  </r>
  <r>
    <x v="196"/>
    <x v="0"/>
    <x v="3"/>
    <n v="433"/>
  </r>
  <r>
    <x v="196"/>
    <x v="2"/>
    <x v="2"/>
    <n v="879"/>
  </r>
  <r>
    <x v="197"/>
    <x v="1"/>
    <x v="2"/>
    <n v="181"/>
  </r>
  <r>
    <x v="198"/>
    <x v="3"/>
    <x v="1"/>
    <n v="152"/>
  </r>
  <r>
    <x v="198"/>
    <x v="2"/>
    <x v="0"/>
    <n v="868"/>
  </r>
  <r>
    <x v="198"/>
    <x v="0"/>
    <x v="2"/>
    <n v="365"/>
  </r>
  <r>
    <x v="199"/>
    <x v="2"/>
    <x v="3"/>
    <n v="103"/>
  </r>
  <r>
    <x v="199"/>
    <x v="2"/>
    <x v="3"/>
    <n v="109"/>
  </r>
  <r>
    <x v="200"/>
    <x v="2"/>
    <x v="3"/>
    <n v="236"/>
  </r>
  <r>
    <x v="200"/>
    <x v="3"/>
    <x v="4"/>
    <n v="846"/>
  </r>
  <r>
    <x v="201"/>
    <x v="2"/>
    <x v="3"/>
    <n v="136"/>
  </r>
  <r>
    <x v="202"/>
    <x v="1"/>
    <x v="0"/>
    <n v="952"/>
  </r>
  <r>
    <x v="203"/>
    <x v="2"/>
    <x v="1"/>
    <n v="377"/>
  </r>
  <r>
    <x v="203"/>
    <x v="4"/>
    <x v="3"/>
    <n v="102"/>
  </r>
  <r>
    <x v="204"/>
    <x v="2"/>
    <x v="4"/>
    <n v="179"/>
  </r>
  <r>
    <x v="204"/>
    <x v="0"/>
    <x v="0"/>
    <n v="378"/>
  </r>
  <r>
    <x v="205"/>
    <x v="0"/>
    <x v="3"/>
    <n v="300"/>
  </r>
  <r>
    <x v="205"/>
    <x v="2"/>
    <x v="1"/>
    <n v="952"/>
  </r>
  <r>
    <x v="206"/>
    <x v="3"/>
    <x v="3"/>
    <n v="990"/>
  </r>
  <r>
    <x v="206"/>
    <x v="0"/>
    <x v="3"/>
    <n v="895"/>
  </r>
  <r>
    <x v="206"/>
    <x v="5"/>
    <x v="2"/>
    <n v="495"/>
  </r>
  <r>
    <x v="206"/>
    <x v="0"/>
    <x v="1"/>
    <n v="512"/>
  </r>
  <r>
    <x v="206"/>
    <x v="2"/>
    <x v="3"/>
    <n v="951"/>
  </r>
  <r>
    <x v="206"/>
    <x v="1"/>
    <x v="4"/>
    <n v="951"/>
  </r>
  <r>
    <x v="207"/>
    <x v="3"/>
    <x v="3"/>
    <n v="728"/>
  </r>
  <r>
    <x v="207"/>
    <x v="2"/>
    <x v="0"/>
    <n v="365"/>
  </r>
  <r>
    <x v="208"/>
    <x v="3"/>
    <x v="2"/>
    <n v="203"/>
  </r>
  <r>
    <x v="208"/>
    <x v="3"/>
    <x v="3"/>
    <n v="157"/>
  </r>
  <r>
    <x v="209"/>
    <x v="1"/>
    <x v="1"/>
    <n v="103"/>
  </r>
  <r>
    <x v="209"/>
    <x v="0"/>
    <x v="4"/>
    <n v="240"/>
  </r>
  <r>
    <x v="210"/>
    <x v="5"/>
    <x v="0"/>
    <n v="532"/>
  </r>
  <r>
    <x v="211"/>
    <x v="5"/>
    <x v="0"/>
    <n v="900"/>
  </r>
  <r>
    <x v="211"/>
    <x v="3"/>
    <x v="3"/>
    <n v="287"/>
  </r>
  <r>
    <x v="212"/>
    <x v="3"/>
    <x v="0"/>
    <n v="403"/>
  </r>
  <r>
    <x v="212"/>
    <x v="0"/>
    <x v="4"/>
    <n v="168"/>
  </r>
  <r>
    <x v="213"/>
    <x v="5"/>
    <x v="1"/>
    <n v="978"/>
  </r>
  <r>
    <x v="214"/>
    <x v="0"/>
    <x v="4"/>
    <n v="142"/>
  </r>
  <r>
    <x v="214"/>
    <x v="4"/>
    <x v="4"/>
    <n v="960"/>
  </r>
  <r>
    <x v="215"/>
    <x v="1"/>
    <x v="4"/>
    <n v="103"/>
  </r>
  <r>
    <x v="215"/>
    <x v="1"/>
    <x v="2"/>
    <n v="103"/>
  </r>
  <r>
    <x v="216"/>
    <x v="1"/>
    <x v="4"/>
    <n v="880"/>
  </r>
  <r>
    <x v="216"/>
    <x v="3"/>
    <x v="3"/>
    <n v="685"/>
  </r>
  <r>
    <x v="217"/>
    <x v="0"/>
    <x v="2"/>
    <n v="203"/>
  </r>
  <r>
    <x v="218"/>
    <x v="4"/>
    <x v="2"/>
    <n v="130"/>
  </r>
  <r>
    <x v="219"/>
    <x v="0"/>
    <x v="1"/>
    <n v="715"/>
  </r>
  <r>
    <x v="219"/>
    <x v="1"/>
    <x v="3"/>
    <n v="712"/>
  </r>
  <r>
    <x v="219"/>
    <x v="0"/>
    <x v="3"/>
    <n v="462"/>
  </r>
  <r>
    <x v="219"/>
    <x v="3"/>
    <x v="0"/>
    <n v="712"/>
  </r>
  <r>
    <x v="220"/>
    <x v="4"/>
    <x v="4"/>
    <n v="108"/>
  </r>
  <r>
    <x v="220"/>
    <x v="5"/>
    <x v="2"/>
    <n v="118"/>
  </r>
  <r>
    <x v="221"/>
    <x v="1"/>
    <x v="2"/>
    <n v="195"/>
  </r>
  <r>
    <x v="221"/>
    <x v="1"/>
    <x v="0"/>
    <n v="978"/>
  </r>
  <r>
    <x v="221"/>
    <x v="3"/>
    <x v="1"/>
    <n v="169"/>
  </r>
  <r>
    <x v="222"/>
    <x v="1"/>
    <x v="2"/>
    <n v="118"/>
  </r>
  <r>
    <x v="222"/>
    <x v="3"/>
    <x v="3"/>
    <n v="655"/>
  </r>
  <r>
    <x v="222"/>
    <x v="0"/>
    <x v="1"/>
    <n v="119"/>
  </r>
  <r>
    <x v="223"/>
    <x v="1"/>
    <x v="2"/>
    <n v="761"/>
  </r>
  <r>
    <x v="223"/>
    <x v="5"/>
    <x v="3"/>
    <n v="572"/>
  </r>
  <r>
    <x v="224"/>
    <x v="4"/>
    <x v="0"/>
    <n v="868"/>
  </r>
  <r>
    <x v="224"/>
    <x v="1"/>
    <x v="2"/>
    <n v="955"/>
  </r>
  <r>
    <x v="225"/>
    <x v="0"/>
    <x v="0"/>
    <n v="131"/>
  </r>
  <r>
    <x v="225"/>
    <x v="3"/>
    <x v="3"/>
    <n v="951"/>
  </r>
  <r>
    <x v="225"/>
    <x v="0"/>
    <x v="3"/>
    <n v="532"/>
  </r>
  <r>
    <x v="226"/>
    <x v="4"/>
    <x v="3"/>
    <n v="378"/>
  </r>
  <r>
    <x v="226"/>
    <x v="0"/>
    <x v="1"/>
    <n v="319"/>
  </r>
  <r>
    <x v="227"/>
    <x v="5"/>
    <x v="4"/>
    <n v="190"/>
  </r>
  <r>
    <x v="228"/>
    <x v="4"/>
    <x v="3"/>
    <n v="195"/>
  </r>
  <r>
    <x v="228"/>
    <x v="1"/>
    <x v="2"/>
    <n v="203"/>
  </r>
  <r>
    <x v="228"/>
    <x v="0"/>
    <x v="3"/>
    <n v="708"/>
  </r>
  <r>
    <x v="229"/>
    <x v="3"/>
    <x v="4"/>
    <n v="159"/>
  </r>
  <r>
    <x v="229"/>
    <x v="1"/>
    <x v="0"/>
    <n v="105"/>
  </r>
  <r>
    <x v="229"/>
    <x v="1"/>
    <x v="3"/>
    <n v="895"/>
  </r>
  <r>
    <x v="230"/>
    <x v="1"/>
    <x v="3"/>
    <n v="572"/>
  </r>
  <r>
    <x v="230"/>
    <x v="0"/>
    <x v="3"/>
    <n v="377"/>
  </r>
  <r>
    <x v="231"/>
    <x v="3"/>
    <x v="0"/>
    <n v="130"/>
  </r>
  <r>
    <x v="232"/>
    <x v="4"/>
    <x v="1"/>
    <n v="179"/>
  </r>
  <r>
    <x v="233"/>
    <x v="2"/>
    <x v="2"/>
    <n v="955"/>
  </r>
  <r>
    <x v="233"/>
    <x v="1"/>
    <x v="1"/>
    <n v="103"/>
  </r>
  <r>
    <x v="234"/>
    <x v="1"/>
    <x v="1"/>
    <n v="403"/>
  </r>
  <r>
    <x v="235"/>
    <x v="3"/>
    <x v="1"/>
    <n v="512"/>
  </r>
  <r>
    <x v="235"/>
    <x v="2"/>
    <x v="4"/>
    <n v="846"/>
  </r>
  <r>
    <x v="236"/>
    <x v="2"/>
    <x v="4"/>
    <n v="152"/>
  </r>
  <r>
    <x v="236"/>
    <x v="2"/>
    <x v="1"/>
    <n v="321"/>
  </r>
  <r>
    <x v="237"/>
    <x v="0"/>
    <x v="2"/>
    <n v="159"/>
  </r>
  <r>
    <x v="238"/>
    <x v="3"/>
    <x v="0"/>
    <n v="195"/>
  </r>
  <r>
    <x v="238"/>
    <x v="1"/>
    <x v="0"/>
    <n v="728"/>
  </r>
  <r>
    <x v="239"/>
    <x v="3"/>
    <x v="3"/>
    <n v="292"/>
  </r>
  <r>
    <x v="240"/>
    <x v="1"/>
    <x v="1"/>
    <n v="946"/>
  </r>
  <r>
    <x v="241"/>
    <x v="2"/>
    <x v="1"/>
    <n v="292"/>
  </r>
  <r>
    <x v="241"/>
    <x v="3"/>
    <x v="1"/>
    <n v="462"/>
  </r>
  <r>
    <x v="241"/>
    <x v="2"/>
    <x v="1"/>
    <n v="283"/>
  </r>
  <r>
    <x v="241"/>
    <x v="0"/>
    <x v="4"/>
    <n v="159"/>
  </r>
  <r>
    <x v="242"/>
    <x v="5"/>
    <x v="2"/>
    <n v="350"/>
  </r>
  <r>
    <x v="243"/>
    <x v="3"/>
    <x v="1"/>
    <n v="879"/>
  </r>
  <r>
    <x v="244"/>
    <x v="3"/>
    <x v="1"/>
    <n v="712"/>
  </r>
  <r>
    <x v="244"/>
    <x v="0"/>
    <x v="4"/>
    <n v="895"/>
  </r>
  <r>
    <x v="245"/>
    <x v="0"/>
    <x v="2"/>
    <n v="139"/>
  </r>
  <r>
    <x v="245"/>
    <x v="1"/>
    <x v="1"/>
    <n v="175"/>
  </r>
  <r>
    <x v="245"/>
    <x v="1"/>
    <x v="4"/>
    <n v="234"/>
  </r>
  <r>
    <x v="245"/>
    <x v="3"/>
    <x v="2"/>
    <n v="210"/>
  </r>
  <r>
    <x v="246"/>
    <x v="0"/>
    <x v="4"/>
    <n v="868"/>
  </r>
  <r>
    <x v="246"/>
    <x v="1"/>
    <x v="4"/>
    <n v="352"/>
  </r>
  <r>
    <x v="247"/>
    <x v="0"/>
    <x v="0"/>
    <n v="670"/>
  </r>
  <r>
    <x v="247"/>
    <x v="5"/>
    <x v="4"/>
    <n v="728"/>
  </r>
  <r>
    <x v="247"/>
    <x v="3"/>
    <x v="0"/>
    <n v="951"/>
  </r>
  <r>
    <x v="247"/>
    <x v="4"/>
    <x v="1"/>
    <n v="324"/>
  </r>
  <r>
    <x v="248"/>
    <x v="4"/>
    <x v="0"/>
    <n v="879"/>
  </r>
  <r>
    <x v="248"/>
    <x v="4"/>
    <x v="0"/>
    <n v="170"/>
  </r>
  <r>
    <x v="249"/>
    <x v="5"/>
    <x v="2"/>
    <n v="257"/>
  </r>
  <r>
    <x v="249"/>
    <x v="0"/>
    <x v="2"/>
    <n v="170"/>
  </r>
  <r>
    <x v="249"/>
    <x v="3"/>
    <x v="1"/>
    <n v="190"/>
  </r>
  <r>
    <x v="250"/>
    <x v="4"/>
    <x v="1"/>
    <n v="103"/>
  </r>
  <r>
    <x v="251"/>
    <x v="1"/>
    <x v="0"/>
    <n v="712"/>
  </r>
  <r>
    <x v="252"/>
    <x v="0"/>
    <x v="4"/>
    <n v="685"/>
  </r>
  <r>
    <x v="253"/>
    <x v="1"/>
    <x v="3"/>
    <n v="734"/>
  </r>
  <r>
    <x v="254"/>
    <x v="1"/>
    <x v="0"/>
    <n v="201"/>
  </r>
  <r>
    <x v="254"/>
    <x v="3"/>
    <x v="0"/>
    <n v="108"/>
  </r>
  <r>
    <x v="254"/>
    <x v="1"/>
    <x v="4"/>
    <n v="495"/>
  </r>
  <r>
    <x v="255"/>
    <x v="4"/>
    <x v="0"/>
    <n v="324"/>
  </r>
  <r>
    <x v="255"/>
    <x v="5"/>
    <x v="0"/>
    <n v="895"/>
  </r>
  <r>
    <x v="255"/>
    <x v="0"/>
    <x v="0"/>
    <n v="734"/>
  </r>
  <r>
    <x v="255"/>
    <x v="1"/>
    <x v="2"/>
    <n v="142"/>
  </r>
  <r>
    <x v="256"/>
    <x v="1"/>
    <x v="3"/>
    <n v="839"/>
  </r>
  <r>
    <x v="256"/>
    <x v="0"/>
    <x v="0"/>
    <n v="990"/>
  </r>
  <r>
    <x v="257"/>
    <x v="0"/>
    <x v="1"/>
    <n v="946"/>
  </r>
  <r>
    <x v="257"/>
    <x v="0"/>
    <x v="0"/>
    <n v="712"/>
  </r>
  <r>
    <x v="257"/>
    <x v="3"/>
    <x v="2"/>
    <n v="7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x v="0"/>
    <x v="0"/>
    <x v="0"/>
    <n v="560"/>
    <n v="140000"/>
  </r>
  <r>
    <x v="0"/>
    <x v="0"/>
    <x v="0"/>
    <n v="452"/>
    <n v="113000"/>
  </r>
  <r>
    <x v="0"/>
    <x v="1"/>
    <x v="0"/>
    <n v="622"/>
    <n v="1555000"/>
  </r>
  <r>
    <x v="0"/>
    <x v="1"/>
    <x v="1"/>
    <n v="60"/>
    <n v="27000"/>
  </r>
  <r>
    <x v="1"/>
    <x v="2"/>
    <x v="2"/>
    <n v="62"/>
    <n v="31000"/>
  </r>
  <r>
    <x v="1"/>
    <x v="2"/>
    <x v="2"/>
    <n v="12"/>
    <n v="6000"/>
  </r>
  <r>
    <x v="1"/>
    <x v="2"/>
    <x v="2"/>
    <n v="65"/>
    <n v="32500"/>
  </r>
  <r>
    <x v="1"/>
    <x v="3"/>
    <x v="1"/>
    <n v="90"/>
    <n v="40500"/>
  </r>
  <r>
    <x v="1"/>
    <x v="3"/>
    <x v="3"/>
    <n v="65"/>
    <n v="35750"/>
  </r>
  <r>
    <x v="2"/>
    <x v="4"/>
    <x v="3"/>
    <n v="78"/>
    <n v="45900"/>
  </r>
  <r>
    <x v="2"/>
    <x v="4"/>
    <x v="3"/>
    <n v="63"/>
    <n v="34650"/>
  </r>
  <r>
    <x v="2"/>
    <x v="4"/>
    <x v="3"/>
    <n v="19"/>
    <n v="10450"/>
  </r>
  <r>
    <x v="2"/>
    <x v="4"/>
    <x v="3"/>
    <n v="21"/>
    <n v="115500"/>
  </r>
  <r>
    <x v="3"/>
    <x v="5"/>
    <x v="3"/>
    <n v="12"/>
    <n v="6600"/>
  </r>
  <r>
    <x v="3"/>
    <x v="5"/>
    <x v="0"/>
    <n v="964"/>
    <n v="241000"/>
  </r>
  <r>
    <x v="3"/>
    <x v="5"/>
    <x v="2"/>
    <n v="14"/>
    <n v="7000"/>
  </r>
  <r>
    <x v="3"/>
    <x v="6"/>
    <x v="1"/>
    <n v="100"/>
    <n v="45000"/>
  </r>
  <r>
    <x v="3"/>
    <x v="6"/>
    <x v="0"/>
    <n v="622"/>
    <n v="155500"/>
  </r>
  <r>
    <x v="3"/>
    <x v="6"/>
    <x v="2"/>
    <n v="45"/>
    <n v="2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C11" firstHeaderRow="0" firstDataRow="1" firstDataCol="1"/>
  <pivotFields count="4">
    <pivotField axis="axisRow" showAll="0">
      <items count="8">
        <item x="4"/>
        <item x="6"/>
        <item x="1"/>
        <item x="0"/>
        <item x="2"/>
        <item x="3"/>
        <item x="5"/>
        <item t="default"/>
      </items>
    </pivotField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台数" fld="2" baseField="0" baseItem="0"/>
    <dataField name="求和项:进价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C18" firstHeaderRow="0" firstDataRow="1" firstDataCol="1" rowPageCount="1" colPageCount="1"/>
  <pivotFields count="5">
    <pivotField axis="axisRow" showAll="0">
      <items count="5">
        <item x="3"/>
        <item x="0"/>
        <item x="1"/>
        <item x="2"/>
        <item t="default"/>
      </items>
    </pivotField>
    <pivotField axis="axisPage" showAll="0">
      <items count="8">
        <item x="6"/>
        <item x="1"/>
        <item x="4"/>
        <item x="0"/>
        <item x="3"/>
        <item x="2"/>
        <item x="5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  <pivotField dataField="1" numFmtId="176"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 v="1"/>
    </i>
    <i r="1">
      <x v="3"/>
    </i>
    <i>
      <x v="2"/>
    </i>
    <i r="1">
      <x/>
    </i>
    <i r="1">
      <x v="2"/>
    </i>
    <i r="1">
      <x v="3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求和项:数量" fld="3" baseField="0" baseItem="0"/>
    <dataField name="求和项:金额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fieldListSortAscending="1">
  <location ref="A1:C8" firstHeaderRow="0" firstDataRow="1" firstDataCol="1"/>
  <pivotFields count="4">
    <pivotField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axis="axisRow" showAll="0">
      <items count="7">
        <item x="4"/>
        <item x="0"/>
        <item x="1"/>
        <item x="2"/>
        <item x="5"/>
        <item x="3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量" fld="2" baseField="0" baseItem="0"/>
    <dataField name="求和项:金额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E1:G23" firstHeaderRow="0" firstDataRow="1" firstDataCol="1"/>
  <pivotFields count="4">
    <pivotField axis="axisRow" showAll="0">
      <items count="8">
        <item x="4"/>
        <item x="6"/>
        <item x="1"/>
        <item x="0"/>
        <item x="2"/>
        <item x="3"/>
        <item x="5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2">
    <field x="1"/>
    <field x="0"/>
  </rowFields>
  <rowItems count="22">
    <i>
      <x/>
    </i>
    <i r="1">
      <x/>
    </i>
    <i r="1">
      <x v="1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台数" fld="2" baseField="0" baseItem="0"/>
    <dataField name="求和项:进价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C23" firstHeaderRow="0" firstDataRow="1" firstDataCol="1"/>
  <pivotFields count="4">
    <pivotField axis="axisRow" showAll="0">
      <items count="8">
        <item x="4"/>
        <item x="6"/>
        <item x="1"/>
        <item x="0"/>
        <item x="2"/>
        <item x="3"/>
        <item x="5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2">
    <field x="1"/>
    <field x="0"/>
  </rowFields>
  <rowItems count="22">
    <i>
      <x/>
    </i>
    <i r="1">
      <x/>
    </i>
    <i r="1">
      <x v="1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台数" fld="2" baseField="0" baseItem="0"/>
    <dataField name="求和项:进价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C22" firstHeaderRow="0" firstDataRow="1" firstDataCol="1"/>
  <pivotFields count="5">
    <pivotField showAll="0">
      <items count="5">
        <item x="3"/>
        <item x="0"/>
        <item x="1"/>
        <item x="2"/>
        <item t="default"/>
      </items>
    </pivotField>
    <pivotField axis="axisRow" showAll="0">
      <items count="8">
        <item x="6"/>
        <item x="1"/>
        <item x="4"/>
        <item x="0"/>
        <item x="3"/>
        <item x="2"/>
        <item x="5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  <pivotField dataField="1" numFmtId="176" showAll="0"/>
  </pivotFields>
  <rowFields count="2">
    <field x="1"/>
    <field x="2"/>
  </rowFields>
  <rowItems count="21">
    <i>
      <x/>
    </i>
    <i r="1">
      <x/>
    </i>
    <i r="1">
      <x v="1"/>
    </i>
    <i r="1">
      <x v="3"/>
    </i>
    <i>
      <x v="1"/>
    </i>
    <i r="1">
      <x v="1"/>
    </i>
    <i r="1">
      <x v="3"/>
    </i>
    <i>
      <x v="2"/>
    </i>
    <i r="1">
      <x v="2"/>
    </i>
    <i>
      <x v="3"/>
    </i>
    <i r="1">
      <x v="1"/>
    </i>
    <i>
      <x v="4"/>
    </i>
    <i r="1">
      <x v="2"/>
    </i>
    <i r="1">
      <x v="3"/>
    </i>
    <i>
      <x v="5"/>
    </i>
    <i r="1">
      <x/>
    </i>
    <i>
      <x v="6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量" fld="3" baseField="0" baseItem="0"/>
    <dataField name="求和项:金额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enableDrill="0" useAutoFormatting="1" itemPrintTitles="1" createdVersion="5" indent="0" outline="1" outlineData="1" multipleFieldFilters="0">
  <location ref="A1:C23" firstHeaderRow="0" firstDataRow="1" firstDataCol="1"/>
  <pivotFields count="4">
    <pivotField axis="axisRow" showAll="0">
      <items count="8">
        <item x="4"/>
        <item x="6"/>
        <item x="1"/>
        <item x="0"/>
        <item x="2"/>
        <item x="3"/>
        <item x="5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2">
    <field x="1"/>
    <field x="0"/>
  </rowFields>
  <rowItems count="22">
    <i>
      <x/>
    </i>
    <i r="1">
      <x/>
    </i>
    <i r="1">
      <x v="1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台数" fld="2" baseField="0" baseItem="0"/>
    <dataField name="求和项:进价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B6:D14" firstHeaderRow="0" firstDataRow="1" firstDataCol="1"/>
  <pivotFields count="4">
    <pivotField axis="axisRow" showAll="0">
      <items count="8">
        <item x="4"/>
        <item x="6"/>
        <item x="1"/>
        <item x="0"/>
        <item x="2"/>
        <item x="3"/>
        <item x="5"/>
        <item t="default"/>
      </items>
    </pivotField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台数" fld="2" baseField="0" baseItem="0"/>
    <dataField name="求和项:进价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C23" firstHeaderRow="0" firstDataRow="1" firstDataCol="1"/>
  <pivotFields count="4">
    <pivotField axis="axisRow" showAll="0">
      <items count="8">
        <item x="4"/>
        <item x="6"/>
        <item x="1"/>
        <item x="0"/>
        <item x="2"/>
        <item x="3"/>
        <item x="5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2">
    <field x="1"/>
    <field x="0"/>
  </rowFields>
  <rowItems count="22">
    <i>
      <x/>
    </i>
    <i r="1">
      <x/>
    </i>
    <i r="1">
      <x v="1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台数" fld="2" baseField="0" baseItem="0"/>
    <dataField name="求和项:进价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20" totalsRowShown="0">
  <autoFilter ref="A1:E20"/>
  <tableColumns count="5">
    <tableColumn id="1" name="销售地区"/>
    <tableColumn id="2" name="销售人员"/>
    <tableColumn id="3" name="产品名称"/>
    <tableColumn id="4" name="数量"/>
    <tableColumn id="5" name="金额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11" totalsRowShown="0">
  <autoFilter ref="A1:D11"/>
  <tableColumns count="4">
    <tableColumn id="1" name="商品名称"/>
    <tableColumn id="2" name="供应商"/>
    <tableColumn id="3" name="台数"/>
    <tableColumn id="4" name="进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E22" sqref="E22"/>
    </sheetView>
  </sheetViews>
  <sheetFormatPr defaultRowHeight="13.5" x14ac:dyDescent="0.15"/>
  <cols>
    <col min="1" max="1" width="11" bestFit="1" customWidth="1"/>
    <col min="2" max="3" width="13.125" bestFit="1" customWidth="1"/>
  </cols>
  <sheetData>
    <row r="3" spans="1:3" x14ac:dyDescent="0.15">
      <c r="A3" s="10" t="s">
        <v>18</v>
      </c>
      <c r="B3" t="s">
        <v>22</v>
      </c>
      <c r="C3" t="s">
        <v>23</v>
      </c>
    </row>
    <row r="4" spans="1:3" x14ac:dyDescent="0.15">
      <c r="A4" s="11" t="s">
        <v>14</v>
      </c>
      <c r="B4" s="12">
        <v>92</v>
      </c>
      <c r="C4" s="12">
        <v>7300</v>
      </c>
    </row>
    <row r="5" spans="1:3" x14ac:dyDescent="0.15">
      <c r="A5" s="11" t="s">
        <v>16</v>
      </c>
      <c r="B5" s="12">
        <v>372</v>
      </c>
      <c r="C5" s="12">
        <v>40000</v>
      </c>
    </row>
    <row r="6" spans="1:3" x14ac:dyDescent="0.15">
      <c r="A6" s="11" t="s">
        <v>8</v>
      </c>
      <c r="B6" s="12">
        <v>71</v>
      </c>
      <c r="C6" s="12">
        <v>1280</v>
      </c>
    </row>
    <row r="7" spans="1:3" x14ac:dyDescent="0.15">
      <c r="A7" s="11" t="s">
        <v>4</v>
      </c>
      <c r="B7" s="12">
        <v>124</v>
      </c>
      <c r="C7" s="12">
        <v>990</v>
      </c>
    </row>
    <row r="8" spans="1:3" x14ac:dyDescent="0.15">
      <c r="A8" s="11" t="s">
        <v>19</v>
      </c>
      <c r="B8" s="12">
        <v>374</v>
      </c>
      <c r="C8" s="12">
        <v>2520</v>
      </c>
    </row>
    <row r="9" spans="1:3" x14ac:dyDescent="0.15">
      <c r="A9" s="11" t="s">
        <v>12</v>
      </c>
      <c r="B9" s="12">
        <v>355</v>
      </c>
      <c r="C9" s="12">
        <v>3120</v>
      </c>
    </row>
    <row r="10" spans="1:3" x14ac:dyDescent="0.15">
      <c r="A10" s="11" t="s">
        <v>20</v>
      </c>
      <c r="B10" s="12">
        <v>286</v>
      </c>
      <c r="C10" s="12">
        <v>8300</v>
      </c>
    </row>
    <row r="11" spans="1:3" x14ac:dyDescent="0.15">
      <c r="A11" s="11" t="s">
        <v>21</v>
      </c>
      <c r="B11" s="12">
        <v>1674</v>
      </c>
      <c r="C11" s="12">
        <v>63510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5" sqref="I15"/>
    </sheetView>
  </sheetViews>
  <sheetFormatPr defaultRowHeight="13.5" x14ac:dyDescent="0.15"/>
  <cols>
    <col min="1" max="1" width="11.25" customWidth="1"/>
  </cols>
  <sheetData>
    <row r="1" spans="1:4" x14ac:dyDescent="0.15">
      <c r="A1" t="s">
        <v>69</v>
      </c>
      <c r="B1" t="s">
        <v>70</v>
      </c>
      <c r="C1" t="s">
        <v>71</v>
      </c>
      <c r="D1" t="s">
        <v>72</v>
      </c>
    </row>
    <row r="2" spans="1:4" x14ac:dyDescent="0.15">
      <c r="A2" t="s">
        <v>14</v>
      </c>
      <c r="B2" t="s">
        <v>6</v>
      </c>
      <c r="C2">
        <v>14</v>
      </c>
      <c r="D2">
        <v>4100</v>
      </c>
    </row>
    <row r="3" spans="1:4" x14ac:dyDescent="0.15">
      <c r="A3" t="s">
        <v>16</v>
      </c>
      <c r="B3" t="s">
        <v>6</v>
      </c>
      <c r="C3">
        <v>95</v>
      </c>
      <c r="D3">
        <v>6200</v>
      </c>
    </row>
    <row r="4" spans="1:4" x14ac:dyDescent="0.15">
      <c r="A4" t="s">
        <v>16</v>
      </c>
      <c r="B4" t="s">
        <v>6</v>
      </c>
      <c r="C4">
        <v>95</v>
      </c>
      <c r="D4">
        <v>5300</v>
      </c>
    </row>
    <row r="5" spans="1:4" x14ac:dyDescent="0.15">
      <c r="A5" t="s">
        <v>8</v>
      </c>
      <c r="B5" t="s">
        <v>6</v>
      </c>
      <c r="C5">
        <v>45</v>
      </c>
      <c r="D5">
        <v>580</v>
      </c>
    </row>
    <row r="6" spans="1:4" x14ac:dyDescent="0.15">
      <c r="A6" t="s">
        <v>4</v>
      </c>
      <c r="B6" t="s">
        <v>6</v>
      </c>
      <c r="C6">
        <v>56</v>
      </c>
      <c r="D6">
        <v>220</v>
      </c>
    </row>
    <row r="7" spans="1:4" x14ac:dyDescent="0.15">
      <c r="A7" t="s">
        <v>19</v>
      </c>
      <c r="B7" t="s">
        <v>6</v>
      </c>
      <c r="C7">
        <v>62</v>
      </c>
      <c r="D7">
        <v>420</v>
      </c>
    </row>
    <row r="8" spans="1:4" x14ac:dyDescent="0.15">
      <c r="A8" t="s">
        <v>19</v>
      </c>
      <c r="B8" t="s">
        <v>6</v>
      </c>
      <c r="C8">
        <v>12</v>
      </c>
      <c r="D8">
        <v>450</v>
      </c>
    </row>
    <row r="9" spans="1:4" x14ac:dyDescent="0.15">
      <c r="A9" t="s">
        <v>12</v>
      </c>
      <c r="B9" t="s">
        <v>6</v>
      </c>
      <c r="C9">
        <v>65</v>
      </c>
      <c r="D9">
        <v>550</v>
      </c>
    </row>
    <row r="10" spans="1:4" x14ac:dyDescent="0.15">
      <c r="A10" t="s">
        <v>20</v>
      </c>
      <c r="B10" t="s">
        <v>6</v>
      </c>
      <c r="C10">
        <v>32</v>
      </c>
      <c r="D10">
        <v>2100</v>
      </c>
    </row>
    <row r="11" spans="1:4" x14ac:dyDescent="0.15">
      <c r="A11" t="s">
        <v>20</v>
      </c>
      <c r="B11" t="s">
        <v>6</v>
      </c>
      <c r="C11">
        <v>47</v>
      </c>
      <c r="D11">
        <v>1200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7" sqref="C7"/>
    </sheetView>
  </sheetViews>
  <sheetFormatPr defaultRowHeight="13.5" x14ac:dyDescent="0.15"/>
  <cols>
    <col min="1" max="5" width="13" customWidth="1"/>
  </cols>
  <sheetData>
    <row r="1" spans="1:5" x14ac:dyDescent="0.15">
      <c r="A1" s="17" t="s">
        <v>24</v>
      </c>
      <c r="B1" s="18" t="s">
        <v>25</v>
      </c>
      <c r="C1" s="18" t="s">
        <v>26</v>
      </c>
      <c r="D1" s="18" t="s">
        <v>27</v>
      </c>
      <c r="E1" s="19" t="s">
        <v>28</v>
      </c>
    </row>
    <row r="2" spans="1:5" x14ac:dyDescent="0.15">
      <c r="A2" s="21" t="s">
        <v>29</v>
      </c>
      <c r="B2" s="13" t="s">
        <v>30</v>
      </c>
      <c r="C2" s="13" t="s">
        <v>31</v>
      </c>
      <c r="D2" s="13">
        <v>560</v>
      </c>
      <c r="E2" s="14">
        <v>140000</v>
      </c>
    </row>
    <row r="3" spans="1:5" x14ac:dyDescent="0.15">
      <c r="A3" s="21" t="str">
        <f>A2</f>
        <v>华东</v>
      </c>
      <c r="B3" s="13" t="s">
        <v>30</v>
      </c>
      <c r="C3" s="13" t="s">
        <v>31</v>
      </c>
      <c r="D3" s="13">
        <v>452</v>
      </c>
      <c r="E3" s="14">
        <v>113000</v>
      </c>
    </row>
    <row r="4" spans="1:5" x14ac:dyDescent="0.15">
      <c r="A4" s="21" t="str">
        <f>A3</f>
        <v>华东</v>
      </c>
      <c r="B4" s="13" t="s">
        <v>32</v>
      </c>
      <c r="C4" s="13" t="s">
        <v>31</v>
      </c>
      <c r="D4" s="13">
        <v>622</v>
      </c>
      <c r="E4" s="14">
        <v>1555000</v>
      </c>
    </row>
    <row r="5" spans="1:5" x14ac:dyDescent="0.15">
      <c r="A5" s="21" t="str">
        <f>A4</f>
        <v>华东</v>
      </c>
      <c r="B5" s="13" t="s">
        <v>32</v>
      </c>
      <c r="C5" s="13" t="s">
        <v>33</v>
      </c>
      <c r="D5" s="13">
        <v>60</v>
      </c>
      <c r="E5" s="14">
        <v>27000</v>
      </c>
    </row>
    <row r="6" spans="1:5" x14ac:dyDescent="0.15">
      <c r="A6" s="21" t="s">
        <v>35</v>
      </c>
      <c r="B6" s="13" t="s">
        <v>36</v>
      </c>
      <c r="C6" s="13" t="s">
        <v>34</v>
      </c>
      <c r="D6" s="13">
        <v>62</v>
      </c>
      <c r="E6" s="14">
        <v>31000</v>
      </c>
    </row>
    <row r="7" spans="1:5" x14ac:dyDescent="0.15">
      <c r="A7" s="21" t="str">
        <f>A6</f>
        <v>华南</v>
      </c>
      <c r="B7" s="13" t="s">
        <v>37</v>
      </c>
      <c r="C7" s="13" t="s">
        <v>34</v>
      </c>
      <c r="D7" s="13">
        <v>12</v>
      </c>
      <c r="E7" s="14">
        <v>6000</v>
      </c>
    </row>
    <row r="8" spans="1:5" x14ac:dyDescent="0.15">
      <c r="A8" s="21" t="str">
        <f>A7</f>
        <v>华南</v>
      </c>
      <c r="B8" s="13" t="s">
        <v>37</v>
      </c>
      <c r="C8" s="13" t="s">
        <v>34</v>
      </c>
      <c r="D8" s="13">
        <v>65</v>
      </c>
      <c r="E8" s="14">
        <v>32500</v>
      </c>
    </row>
    <row r="9" spans="1:5" x14ac:dyDescent="0.15">
      <c r="A9" s="21" t="str">
        <f>A8</f>
        <v>华南</v>
      </c>
      <c r="B9" s="13" t="s">
        <v>38</v>
      </c>
      <c r="C9" s="13" t="s">
        <v>33</v>
      </c>
      <c r="D9" s="13">
        <v>90</v>
      </c>
      <c r="E9" s="14">
        <v>40500</v>
      </c>
    </row>
    <row r="10" spans="1:5" x14ac:dyDescent="0.15">
      <c r="A10" s="21" t="str">
        <f>A9</f>
        <v>华南</v>
      </c>
      <c r="B10" s="13" t="s">
        <v>38</v>
      </c>
      <c r="C10" s="13" t="s">
        <v>39</v>
      </c>
      <c r="D10" s="13">
        <v>65</v>
      </c>
      <c r="E10" s="14">
        <v>35750</v>
      </c>
    </row>
    <row r="11" spans="1:5" x14ac:dyDescent="0.15">
      <c r="A11" s="21" t="s">
        <v>40</v>
      </c>
      <c r="B11" s="13" t="s">
        <v>41</v>
      </c>
      <c r="C11" s="13" t="s">
        <v>39</v>
      </c>
      <c r="D11" s="13">
        <v>78</v>
      </c>
      <c r="E11" s="14">
        <v>45900</v>
      </c>
    </row>
    <row r="12" spans="1:5" x14ac:dyDescent="0.15">
      <c r="A12" s="21" t="str">
        <f>A11</f>
        <v>华中</v>
      </c>
      <c r="B12" s="13" t="s">
        <v>42</v>
      </c>
      <c r="C12" s="13" t="s">
        <v>39</v>
      </c>
      <c r="D12" s="13">
        <v>63</v>
      </c>
      <c r="E12" s="14">
        <v>34650</v>
      </c>
    </row>
    <row r="13" spans="1:5" x14ac:dyDescent="0.15">
      <c r="A13" s="21" t="str">
        <f>A12</f>
        <v>华中</v>
      </c>
      <c r="B13" s="13" t="s">
        <v>43</v>
      </c>
      <c r="C13" s="13" t="s">
        <v>39</v>
      </c>
      <c r="D13" s="13">
        <v>19</v>
      </c>
      <c r="E13" s="14">
        <v>10450</v>
      </c>
    </row>
    <row r="14" spans="1:5" x14ac:dyDescent="0.15">
      <c r="A14" s="21" t="str">
        <f>A13</f>
        <v>华中</v>
      </c>
      <c r="B14" s="13" t="s">
        <v>42</v>
      </c>
      <c r="C14" s="13" t="s">
        <v>39</v>
      </c>
      <c r="D14" s="13">
        <v>21</v>
      </c>
      <c r="E14" s="14">
        <v>115500</v>
      </c>
    </row>
    <row r="15" spans="1:5" x14ac:dyDescent="0.15">
      <c r="A15" s="21" t="s">
        <v>51</v>
      </c>
      <c r="B15" s="13" t="s">
        <v>44</v>
      </c>
      <c r="C15" s="13" t="s">
        <v>39</v>
      </c>
      <c r="D15" s="13">
        <v>12</v>
      </c>
      <c r="E15" s="14">
        <v>6600</v>
      </c>
    </row>
    <row r="16" spans="1:5" x14ac:dyDescent="0.15">
      <c r="A16" s="21" t="str">
        <f>A15</f>
        <v>华北</v>
      </c>
      <c r="B16" s="13" t="s">
        <v>45</v>
      </c>
      <c r="C16" s="13" t="s">
        <v>31</v>
      </c>
      <c r="D16" s="13">
        <v>964</v>
      </c>
      <c r="E16" s="14">
        <v>241000</v>
      </c>
    </row>
    <row r="17" spans="1:5" x14ac:dyDescent="0.15">
      <c r="A17" s="21" t="str">
        <f>A16</f>
        <v>华北</v>
      </c>
      <c r="B17" s="13" t="s">
        <v>46</v>
      </c>
      <c r="C17" s="13" t="s">
        <v>34</v>
      </c>
      <c r="D17" s="13">
        <v>14</v>
      </c>
      <c r="E17" s="14">
        <v>7000</v>
      </c>
    </row>
    <row r="18" spans="1:5" x14ac:dyDescent="0.15">
      <c r="A18" s="21" t="str">
        <f>A17</f>
        <v>华北</v>
      </c>
      <c r="B18" s="13" t="s">
        <v>47</v>
      </c>
      <c r="C18" s="13" t="s">
        <v>33</v>
      </c>
      <c r="D18" s="13">
        <v>100</v>
      </c>
      <c r="E18" s="14">
        <v>45000</v>
      </c>
    </row>
    <row r="19" spans="1:5" x14ac:dyDescent="0.15">
      <c r="A19" s="21" t="str">
        <f>A18</f>
        <v>华北</v>
      </c>
      <c r="B19" s="13" t="s">
        <v>49</v>
      </c>
      <c r="C19" s="13" t="s">
        <v>31</v>
      </c>
      <c r="D19" s="13">
        <v>622</v>
      </c>
      <c r="E19" s="14">
        <v>155500</v>
      </c>
    </row>
    <row r="20" spans="1:5" ht="14.25" thickBot="1" x14ac:dyDescent="0.2">
      <c r="A20" s="22" t="str">
        <f>A19</f>
        <v>华北</v>
      </c>
      <c r="B20" s="15" t="s">
        <v>48</v>
      </c>
      <c r="C20" s="15" t="s">
        <v>34</v>
      </c>
      <c r="D20" s="15">
        <v>45</v>
      </c>
      <c r="E20" s="16">
        <v>22500</v>
      </c>
    </row>
  </sheetData>
  <mergeCells count="4">
    <mergeCell ref="A2:A5"/>
    <mergeCell ref="A6:A10"/>
    <mergeCell ref="A11:A14"/>
    <mergeCell ref="A15:A2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A7" sqref="A7"/>
    </sheetView>
  </sheetViews>
  <sheetFormatPr defaultRowHeight="13.5" x14ac:dyDescent="0.15"/>
  <sheetData>
    <row r="1" spans="1:4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15">
      <c r="A2" s="4" t="s">
        <v>4</v>
      </c>
      <c r="B2" s="5" t="s">
        <v>5</v>
      </c>
      <c r="C2" s="5">
        <v>23</v>
      </c>
      <c r="D2" s="6">
        <v>300</v>
      </c>
    </row>
    <row r="3" spans="1:4" x14ac:dyDescent="0.15">
      <c r="A3" s="4" t="s">
        <v>4</v>
      </c>
      <c r="B3" s="5" t="s">
        <v>6</v>
      </c>
      <c r="C3" s="5">
        <v>56</v>
      </c>
      <c r="D3" s="6">
        <v>220</v>
      </c>
    </row>
    <row r="4" spans="1:4" x14ac:dyDescent="0.15">
      <c r="A4" s="4" t="s">
        <v>4</v>
      </c>
      <c r="B4" s="5" t="s">
        <v>7</v>
      </c>
      <c r="C4" s="5">
        <v>45</v>
      </c>
      <c r="D4" s="6">
        <v>470</v>
      </c>
    </row>
    <row r="5" spans="1:4" x14ac:dyDescent="0.15">
      <c r="A5" s="4" t="s">
        <v>8</v>
      </c>
      <c r="B5" s="5" t="s">
        <v>7</v>
      </c>
      <c r="C5" s="5">
        <v>26</v>
      </c>
      <c r="D5" s="6">
        <v>700</v>
      </c>
    </row>
    <row r="6" spans="1:4" x14ac:dyDescent="0.15">
      <c r="A6" s="4" t="s">
        <v>8</v>
      </c>
      <c r="B6" s="5" t="s">
        <v>6</v>
      </c>
      <c r="C6" s="5">
        <v>45</v>
      </c>
      <c r="D6" s="6">
        <v>580</v>
      </c>
    </row>
    <row r="7" spans="1:4" x14ac:dyDescent="0.15">
      <c r="A7" s="4" t="s">
        <v>9</v>
      </c>
      <c r="B7" s="5" t="s">
        <v>7</v>
      </c>
      <c r="C7" s="5">
        <v>95</v>
      </c>
      <c r="D7" s="6">
        <v>290</v>
      </c>
    </row>
    <row r="8" spans="1:4" x14ac:dyDescent="0.15">
      <c r="A8" s="4" t="s">
        <v>10</v>
      </c>
      <c r="B8" s="5" t="s">
        <v>6</v>
      </c>
      <c r="C8" s="5">
        <v>62</v>
      </c>
      <c r="D8" s="6">
        <v>420</v>
      </c>
    </row>
    <row r="9" spans="1:4" x14ac:dyDescent="0.15">
      <c r="A9" s="4" t="s">
        <v>10</v>
      </c>
      <c r="B9" s="5" t="s">
        <v>11</v>
      </c>
      <c r="C9" s="5">
        <v>12</v>
      </c>
      <c r="D9" s="6">
        <v>450</v>
      </c>
    </row>
    <row r="10" spans="1:4" x14ac:dyDescent="0.15">
      <c r="A10" s="4" t="s">
        <v>12</v>
      </c>
      <c r="B10" s="5" t="s">
        <v>13</v>
      </c>
      <c r="C10" s="5">
        <v>35</v>
      </c>
      <c r="D10" s="6">
        <v>480</v>
      </c>
    </row>
    <row r="11" spans="1:4" x14ac:dyDescent="0.15">
      <c r="A11" s="4" t="s">
        <v>12</v>
      </c>
      <c r="B11" s="5" t="s">
        <v>7</v>
      </c>
      <c r="C11" s="5">
        <v>78</v>
      </c>
      <c r="D11" s="6">
        <v>550</v>
      </c>
    </row>
    <row r="12" spans="1:4" x14ac:dyDescent="0.15">
      <c r="A12" s="4" t="s">
        <v>12</v>
      </c>
      <c r="B12" s="5" t="s">
        <v>6</v>
      </c>
      <c r="C12" s="5">
        <v>65</v>
      </c>
      <c r="D12" s="6">
        <v>550</v>
      </c>
    </row>
    <row r="13" spans="1:4" x14ac:dyDescent="0.15">
      <c r="A13" s="4" t="s">
        <v>14</v>
      </c>
      <c r="B13" s="5" t="s">
        <v>13</v>
      </c>
      <c r="C13" s="5">
        <v>78</v>
      </c>
      <c r="D13" s="6">
        <v>3200</v>
      </c>
    </row>
    <row r="14" spans="1:4" x14ac:dyDescent="0.15">
      <c r="A14" s="4" t="s">
        <v>14</v>
      </c>
      <c r="B14" s="5" t="s">
        <v>6</v>
      </c>
      <c r="C14" s="5">
        <v>14</v>
      </c>
      <c r="D14" s="6">
        <v>4100</v>
      </c>
    </row>
    <row r="15" spans="1:4" x14ac:dyDescent="0.15">
      <c r="A15" s="4" t="s">
        <v>12</v>
      </c>
      <c r="B15" s="5" t="s">
        <v>7</v>
      </c>
      <c r="C15" s="5">
        <v>16</v>
      </c>
      <c r="D15" s="6">
        <v>480</v>
      </c>
    </row>
    <row r="16" spans="1:4" x14ac:dyDescent="0.15">
      <c r="A16" s="4" t="s">
        <v>12</v>
      </c>
      <c r="B16" s="5" t="s">
        <v>7</v>
      </c>
      <c r="C16" s="5">
        <v>65</v>
      </c>
      <c r="D16" s="6">
        <v>510</v>
      </c>
    </row>
    <row r="17" spans="1:4" x14ac:dyDescent="0.15">
      <c r="A17" s="4" t="s">
        <v>12</v>
      </c>
      <c r="B17" s="5" t="s">
        <v>7</v>
      </c>
      <c r="C17" s="5">
        <v>96</v>
      </c>
      <c r="D17" s="6">
        <v>550</v>
      </c>
    </row>
    <row r="18" spans="1:4" x14ac:dyDescent="0.15">
      <c r="A18" s="4" t="s">
        <v>15</v>
      </c>
      <c r="B18" s="5" t="s">
        <v>6</v>
      </c>
      <c r="C18" s="5">
        <v>47</v>
      </c>
      <c r="D18" s="6">
        <v>1200</v>
      </c>
    </row>
    <row r="19" spans="1:4" x14ac:dyDescent="0.15">
      <c r="A19" s="4" t="s">
        <v>16</v>
      </c>
      <c r="B19" s="5" t="s">
        <v>6</v>
      </c>
      <c r="C19" s="5">
        <v>95</v>
      </c>
      <c r="D19" s="6">
        <v>5300</v>
      </c>
    </row>
    <row r="20" spans="1:4" x14ac:dyDescent="0.15">
      <c r="A20" s="4" t="s">
        <v>16</v>
      </c>
      <c r="B20" s="5" t="s">
        <v>7</v>
      </c>
      <c r="C20" s="5">
        <v>62</v>
      </c>
      <c r="D20" s="6">
        <v>6800</v>
      </c>
    </row>
    <row r="21" spans="1:4" x14ac:dyDescent="0.15">
      <c r="A21" s="4" t="s">
        <v>16</v>
      </c>
      <c r="B21" s="5" t="s">
        <v>13</v>
      </c>
      <c r="C21" s="5">
        <v>12</v>
      </c>
      <c r="D21" s="6">
        <v>7500</v>
      </c>
    </row>
    <row r="22" spans="1:4" x14ac:dyDescent="0.15">
      <c r="A22" s="4" t="s">
        <v>9</v>
      </c>
      <c r="B22" s="5" t="s">
        <v>17</v>
      </c>
      <c r="C22" s="5">
        <v>65</v>
      </c>
      <c r="D22" s="6">
        <v>450</v>
      </c>
    </row>
    <row r="23" spans="1:4" x14ac:dyDescent="0.15">
      <c r="A23" s="4" t="s">
        <v>9</v>
      </c>
      <c r="B23" s="5" t="s">
        <v>7</v>
      </c>
      <c r="C23" s="5">
        <v>45</v>
      </c>
      <c r="D23" s="6">
        <v>360</v>
      </c>
    </row>
    <row r="24" spans="1:4" x14ac:dyDescent="0.15">
      <c r="A24" s="4" t="s">
        <v>10</v>
      </c>
      <c r="B24" s="5" t="s">
        <v>13</v>
      </c>
      <c r="C24" s="5">
        <v>95</v>
      </c>
      <c r="D24" s="6">
        <v>550</v>
      </c>
    </row>
    <row r="25" spans="1:4" x14ac:dyDescent="0.15">
      <c r="A25" s="4" t="s">
        <v>15</v>
      </c>
      <c r="B25" s="5" t="s">
        <v>6</v>
      </c>
      <c r="C25" s="5">
        <v>32</v>
      </c>
      <c r="D25" s="6">
        <v>2100</v>
      </c>
    </row>
    <row r="26" spans="1:4" x14ac:dyDescent="0.15">
      <c r="A26" s="4" t="s">
        <v>15</v>
      </c>
      <c r="B26" s="5" t="s">
        <v>7</v>
      </c>
      <c r="C26" s="5">
        <v>65</v>
      </c>
      <c r="D26" s="6">
        <v>1500</v>
      </c>
    </row>
    <row r="27" spans="1:4" x14ac:dyDescent="0.15">
      <c r="A27" s="4" t="s">
        <v>15</v>
      </c>
      <c r="B27" s="5" t="s">
        <v>13</v>
      </c>
      <c r="C27" s="5">
        <v>48</v>
      </c>
      <c r="D27" s="6">
        <v>1500</v>
      </c>
    </row>
    <row r="28" spans="1:4" x14ac:dyDescent="0.15">
      <c r="A28" s="4" t="s">
        <v>15</v>
      </c>
      <c r="B28" s="5" t="s">
        <v>13</v>
      </c>
      <c r="C28" s="5">
        <v>94</v>
      </c>
      <c r="D28" s="6">
        <v>2000</v>
      </c>
    </row>
    <row r="29" spans="1:4" x14ac:dyDescent="0.15">
      <c r="A29" s="4" t="s">
        <v>16</v>
      </c>
      <c r="B29" s="5" t="s">
        <v>7</v>
      </c>
      <c r="C29" s="5">
        <v>45</v>
      </c>
      <c r="D29" s="6">
        <v>8000</v>
      </c>
    </row>
    <row r="30" spans="1:4" x14ac:dyDescent="0.15">
      <c r="A30" s="4" t="s">
        <v>16</v>
      </c>
      <c r="B30" s="5" t="s">
        <v>6</v>
      </c>
      <c r="C30" s="5">
        <v>95</v>
      </c>
      <c r="D30" s="6">
        <v>6200</v>
      </c>
    </row>
    <row r="31" spans="1:4" ht="14.25" thickBot="1" x14ac:dyDescent="0.2">
      <c r="A31" s="7" t="s">
        <v>16</v>
      </c>
      <c r="B31" s="8" t="s">
        <v>13</v>
      </c>
      <c r="C31" s="8">
        <v>63</v>
      </c>
      <c r="D31" s="9">
        <v>6200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6" sqref="C6"/>
    </sheetView>
  </sheetViews>
  <sheetFormatPr defaultRowHeight="13.5" x14ac:dyDescent="0.15"/>
  <cols>
    <col min="1" max="1" width="12.5" customWidth="1"/>
    <col min="2" max="3" width="13.125" bestFit="1" customWidth="1"/>
  </cols>
  <sheetData>
    <row r="1" spans="1:3" x14ac:dyDescent="0.15">
      <c r="A1" s="10" t="s">
        <v>25</v>
      </c>
      <c r="B1" t="s">
        <v>63</v>
      </c>
    </row>
    <row r="3" spans="1:3" x14ac:dyDescent="0.15">
      <c r="A3" s="10" t="s">
        <v>18</v>
      </c>
      <c r="B3" t="s">
        <v>62</v>
      </c>
      <c r="C3" t="s">
        <v>55</v>
      </c>
    </row>
    <row r="4" spans="1:3" x14ac:dyDescent="0.15">
      <c r="A4" s="11" t="s">
        <v>50</v>
      </c>
      <c r="B4" s="12">
        <v>1757</v>
      </c>
      <c r="C4" s="12">
        <v>477600</v>
      </c>
    </row>
    <row r="5" spans="1:3" x14ac:dyDescent="0.15">
      <c r="A5" s="20" t="s">
        <v>34</v>
      </c>
      <c r="B5" s="12">
        <v>59</v>
      </c>
      <c r="C5" s="12">
        <v>29500</v>
      </c>
    </row>
    <row r="6" spans="1:3" x14ac:dyDescent="0.15">
      <c r="A6" s="20" t="s">
        <v>31</v>
      </c>
      <c r="B6" s="12">
        <v>1586</v>
      </c>
      <c r="C6" s="12">
        <v>396500</v>
      </c>
    </row>
    <row r="7" spans="1:3" x14ac:dyDescent="0.15">
      <c r="A7" s="20" t="s">
        <v>39</v>
      </c>
      <c r="B7" s="12">
        <v>12</v>
      </c>
      <c r="C7" s="12">
        <v>6600</v>
      </c>
    </row>
    <row r="8" spans="1:3" x14ac:dyDescent="0.15">
      <c r="A8" s="20" t="s">
        <v>33</v>
      </c>
      <c r="B8" s="12">
        <v>100</v>
      </c>
      <c r="C8" s="12">
        <v>45000</v>
      </c>
    </row>
    <row r="9" spans="1:3" x14ac:dyDescent="0.15">
      <c r="A9" s="11" t="s">
        <v>52</v>
      </c>
      <c r="B9" s="12">
        <v>1694</v>
      </c>
      <c r="C9" s="12">
        <v>1835000</v>
      </c>
    </row>
    <row r="10" spans="1:3" x14ac:dyDescent="0.15">
      <c r="A10" s="20" t="s">
        <v>31</v>
      </c>
      <c r="B10" s="12">
        <v>1634</v>
      </c>
      <c r="C10" s="12">
        <v>1808000</v>
      </c>
    </row>
    <row r="11" spans="1:3" x14ac:dyDescent="0.15">
      <c r="A11" s="20" t="s">
        <v>33</v>
      </c>
      <c r="B11" s="12">
        <v>60</v>
      </c>
      <c r="C11" s="12">
        <v>27000</v>
      </c>
    </row>
    <row r="12" spans="1:3" x14ac:dyDescent="0.15">
      <c r="A12" s="11" t="s">
        <v>53</v>
      </c>
      <c r="B12" s="12">
        <v>294</v>
      </c>
      <c r="C12" s="12">
        <v>145750</v>
      </c>
    </row>
    <row r="13" spans="1:3" x14ac:dyDescent="0.15">
      <c r="A13" s="20" t="s">
        <v>34</v>
      </c>
      <c r="B13" s="12">
        <v>139</v>
      </c>
      <c r="C13" s="12">
        <v>69500</v>
      </c>
    </row>
    <row r="14" spans="1:3" x14ac:dyDescent="0.15">
      <c r="A14" s="20" t="s">
        <v>39</v>
      </c>
      <c r="B14" s="12">
        <v>65</v>
      </c>
      <c r="C14" s="12">
        <v>35750</v>
      </c>
    </row>
    <row r="15" spans="1:3" x14ac:dyDescent="0.15">
      <c r="A15" s="20" t="s">
        <v>33</v>
      </c>
      <c r="B15" s="12">
        <v>90</v>
      </c>
      <c r="C15" s="12">
        <v>40500</v>
      </c>
    </row>
    <row r="16" spans="1:3" x14ac:dyDescent="0.15">
      <c r="A16" s="11" t="s">
        <v>54</v>
      </c>
      <c r="B16" s="12">
        <v>181</v>
      </c>
      <c r="C16" s="12">
        <v>206500</v>
      </c>
    </row>
    <row r="17" spans="1:3" x14ac:dyDescent="0.15">
      <c r="A17" s="20" t="s">
        <v>39</v>
      </c>
      <c r="B17" s="12">
        <v>181</v>
      </c>
      <c r="C17" s="12">
        <v>206500</v>
      </c>
    </row>
    <row r="18" spans="1:3" x14ac:dyDescent="0.15">
      <c r="A18" s="11" t="s">
        <v>21</v>
      </c>
      <c r="B18" s="12">
        <v>3926</v>
      </c>
      <c r="C18" s="12">
        <v>2664850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0" sqref="D20"/>
    </sheetView>
  </sheetViews>
  <sheetFormatPr defaultRowHeight="13.5" x14ac:dyDescent="0.15"/>
  <cols>
    <col min="1" max="1" width="9.75" customWidth="1"/>
    <col min="2" max="3" width="13.125" bestFit="1" customWidth="1"/>
  </cols>
  <sheetData>
    <row r="1" spans="1:3" x14ac:dyDescent="0.15">
      <c r="A1" s="10" t="s">
        <v>18</v>
      </c>
      <c r="B1" t="s">
        <v>62</v>
      </c>
      <c r="C1" t="s">
        <v>55</v>
      </c>
    </row>
    <row r="2" spans="1:3" x14ac:dyDescent="0.15">
      <c r="A2" s="11" t="s">
        <v>56</v>
      </c>
      <c r="B2" s="12">
        <v>910</v>
      </c>
      <c r="C2" s="12">
        <v>20451</v>
      </c>
    </row>
    <row r="3" spans="1:3" x14ac:dyDescent="0.15">
      <c r="A3" s="11" t="s">
        <v>57</v>
      </c>
      <c r="B3" s="12">
        <v>2494</v>
      </c>
      <c r="C3" s="12">
        <v>56741</v>
      </c>
    </row>
    <row r="4" spans="1:3" x14ac:dyDescent="0.15">
      <c r="A4" s="11" t="s">
        <v>58</v>
      </c>
      <c r="B4" s="12">
        <v>1935</v>
      </c>
      <c r="C4" s="12">
        <v>48577</v>
      </c>
    </row>
    <row r="5" spans="1:3" x14ac:dyDescent="0.15">
      <c r="A5" s="11" t="s">
        <v>59</v>
      </c>
      <c r="B5" s="12">
        <v>2421</v>
      </c>
      <c r="C5" s="12">
        <v>53541</v>
      </c>
    </row>
    <row r="6" spans="1:3" x14ac:dyDescent="0.15">
      <c r="A6" s="11" t="s">
        <v>60</v>
      </c>
      <c r="B6" s="12">
        <v>724</v>
      </c>
      <c r="C6" s="12">
        <v>20246</v>
      </c>
    </row>
    <row r="7" spans="1:3" x14ac:dyDescent="0.15">
      <c r="A7" s="11" t="s">
        <v>61</v>
      </c>
      <c r="B7" s="12">
        <v>1518</v>
      </c>
      <c r="C7" s="12">
        <v>34194</v>
      </c>
    </row>
    <row r="8" spans="1:3" x14ac:dyDescent="0.15">
      <c r="A8" s="11" t="s">
        <v>21</v>
      </c>
      <c r="B8" s="12">
        <v>10002</v>
      </c>
      <c r="C8" s="12">
        <v>233750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3.5" x14ac:dyDescent="0.15"/>
  <cols>
    <col min="1" max="1" width="16.625" customWidth="1"/>
    <col min="2" max="3" width="13.125" bestFit="1" customWidth="1"/>
    <col min="5" max="5" width="17.375" customWidth="1"/>
    <col min="6" max="6" width="12.625" customWidth="1"/>
    <col min="7" max="7" width="13.375" customWidth="1"/>
  </cols>
  <sheetData>
    <row r="1" spans="1:7" x14ac:dyDescent="0.15">
      <c r="A1" s="10" t="s">
        <v>18</v>
      </c>
      <c r="B1" t="s">
        <v>22</v>
      </c>
      <c r="C1" t="s">
        <v>23</v>
      </c>
      <c r="E1" s="10" t="s">
        <v>18</v>
      </c>
      <c r="F1" s="10" t="s">
        <v>22</v>
      </c>
      <c r="G1" t="s">
        <v>23</v>
      </c>
    </row>
    <row r="2" spans="1:7" x14ac:dyDescent="0.15">
      <c r="A2" s="11" t="s">
        <v>13</v>
      </c>
      <c r="B2" s="12">
        <v>490</v>
      </c>
      <c r="C2" s="12">
        <v>21880</v>
      </c>
      <c r="E2" s="11" t="s">
        <v>13</v>
      </c>
      <c r="F2" s="12">
        <v>490</v>
      </c>
      <c r="G2" s="12">
        <v>21880</v>
      </c>
    </row>
    <row r="3" spans="1:7" x14ac:dyDescent="0.15">
      <c r="A3" s="20" t="s">
        <v>14</v>
      </c>
      <c r="B3" s="12">
        <v>78</v>
      </c>
      <c r="C3" s="12">
        <v>3200</v>
      </c>
      <c r="E3" s="20" t="s">
        <v>14</v>
      </c>
      <c r="F3" s="12">
        <v>78</v>
      </c>
      <c r="G3" s="12">
        <v>3200</v>
      </c>
    </row>
    <row r="4" spans="1:7" x14ac:dyDescent="0.15">
      <c r="A4" s="20" t="s">
        <v>16</v>
      </c>
      <c r="B4" s="12">
        <v>75</v>
      </c>
      <c r="C4" s="12">
        <v>13700</v>
      </c>
      <c r="E4" s="20" t="s">
        <v>16</v>
      </c>
      <c r="F4" s="12">
        <v>75</v>
      </c>
      <c r="G4" s="12">
        <v>13700</v>
      </c>
    </row>
    <row r="5" spans="1:7" x14ac:dyDescent="0.15">
      <c r="A5" s="20" t="s">
        <v>19</v>
      </c>
      <c r="B5" s="12">
        <v>160</v>
      </c>
      <c r="C5" s="12">
        <v>1000</v>
      </c>
      <c r="E5" s="20" t="s">
        <v>19</v>
      </c>
      <c r="F5" s="12">
        <v>160</v>
      </c>
      <c r="G5" s="12">
        <v>1000</v>
      </c>
    </row>
    <row r="6" spans="1:7" x14ac:dyDescent="0.15">
      <c r="A6" s="20" t="s">
        <v>12</v>
      </c>
      <c r="B6" s="12">
        <v>35</v>
      </c>
      <c r="C6" s="12">
        <v>480</v>
      </c>
      <c r="E6" s="20" t="s">
        <v>12</v>
      </c>
      <c r="F6" s="12">
        <v>35</v>
      </c>
      <c r="G6" s="12">
        <v>480</v>
      </c>
    </row>
    <row r="7" spans="1:7" x14ac:dyDescent="0.15">
      <c r="A7" s="20" t="s">
        <v>20</v>
      </c>
      <c r="B7" s="12">
        <v>142</v>
      </c>
      <c r="C7" s="12">
        <v>3500</v>
      </c>
      <c r="E7" s="20" t="s">
        <v>20</v>
      </c>
      <c r="F7" s="12">
        <v>142</v>
      </c>
      <c r="G7" s="12">
        <v>3500</v>
      </c>
    </row>
    <row r="8" spans="1:7" x14ac:dyDescent="0.15">
      <c r="A8" s="11" t="s">
        <v>6</v>
      </c>
      <c r="B8" s="12">
        <v>523</v>
      </c>
      <c r="C8" s="12">
        <v>21120</v>
      </c>
      <c r="E8" s="11" t="s">
        <v>6</v>
      </c>
      <c r="F8" s="12">
        <v>523</v>
      </c>
      <c r="G8" s="12">
        <v>21120</v>
      </c>
    </row>
    <row r="9" spans="1:7" x14ac:dyDescent="0.15">
      <c r="A9" s="20" t="s">
        <v>14</v>
      </c>
      <c r="B9" s="12">
        <v>14</v>
      </c>
      <c r="C9" s="12">
        <v>4100</v>
      </c>
      <c r="E9" s="20" t="s">
        <v>14</v>
      </c>
      <c r="F9" s="12">
        <v>14</v>
      </c>
      <c r="G9" s="12">
        <v>4100</v>
      </c>
    </row>
    <row r="10" spans="1:7" x14ac:dyDescent="0.15">
      <c r="A10" s="20" t="s">
        <v>16</v>
      </c>
      <c r="B10" s="12">
        <v>190</v>
      </c>
      <c r="C10" s="12">
        <v>11500</v>
      </c>
      <c r="E10" s="20" t="s">
        <v>16</v>
      </c>
      <c r="F10" s="12">
        <v>190</v>
      </c>
      <c r="G10" s="12">
        <v>11500</v>
      </c>
    </row>
    <row r="11" spans="1:7" x14ac:dyDescent="0.15">
      <c r="A11" s="20" t="s">
        <v>8</v>
      </c>
      <c r="B11" s="12">
        <v>45</v>
      </c>
      <c r="C11" s="12">
        <v>580</v>
      </c>
      <c r="E11" s="20" t="s">
        <v>8</v>
      </c>
      <c r="F11" s="12">
        <v>45</v>
      </c>
      <c r="G11" s="12">
        <v>580</v>
      </c>
    </row>
    <row r="12" spans="1:7" x14ac:dyDescent="0.15">
      <c r="A12" s="20" t="s">
        <v>4</v>
      </c>
      <c r="B12" s="12">
        <v>56</v>
      </c>
      <c r="C12" s="12">
        <v>220</v>
      </c>
      <c r="E12" s="20" t="s">
        <v>4</v>
      </c>
      <c r="F12" s="12">
        <v>56</v>
      </c>
      <c r="G12" s="12">
        <v>220</v>
      </c>
    </row>
    <row r="13" spans="1:7" x14ac:dyDescent="0.15">
      <c r="A13" s="20" t="s">
        <v>19</v>
      </c>
      <c r="B13" s="12">
        <v>74</v>
      </c>
      <c r="C13" s="12">
        <v>870</v>
      </c>
      <c r="E13" s="20" t="s">
        <v>19</v>
      </c>
      <c r="F13" s="12">
        <v>74</v>
      </c>
      <c r="G13" s="12">
        <v>870</v>
      </c>
    </row>
    <row r="14" spans="1:7" x14ac:dyDescent="0.15">
      <c r="A14" s="20" t="s">
        <v>12</v>
      </c>
      <c r="B14" s="12">
        <v>65</v>
      </c>
      <c r="C14" s="12">
        <v>550</v>
      </c>
      <c r="E14" s="20" t="s">
        <v>12</v>
      </c>
      <c r="F14" s="12">
        <v>65</v>
      </c>
      <c r="G14" s="12">
        <v>550</v>
      </c>
    </row>
    <row r="15" spans="1:7" x14ac:dyDescent="0.15">
      <c r="A15" s="20" t="s">
        <v>20</v>
      </c>
      <c r="B15" s="12">
        <v>79</v>
      </c>
      <c r="C15" s="12">
        <v>3300</v>
      </c>
      <c r="E15" s="20" t="s">
        <v>20</v>
      </c>
      <c r="F15" s="12">
        <v>79</v>
      </c>
      <c r="G15" s="12">
        <v>3300</v>
      </c>
    </row>
    <row r="16" spans="1:7" x14ac:dyDescent="0.15">
      <c r="A16" s="11" t="s">
        <v>7</v>
      </c>
      <c r="B16" s="12">
        <v>661</v>
      </c>
      <c r="C16" s="12">
        <v>20510</v>
      </c>
      <c r="E16" s="11" t="s">
        <v>7</v>
      </c>
      <c r="F16" s="12">
        <v>661</v>
      </c>
      <c r="G16" s="12">
        <v>20510</v>
      </c>
    </row>
    <row r="17" spans="1:7" x14ac:dyDescent="0.15">
      <c r="A17" s="20" t="s">
        <v>16</v>
      </c>
      <c r="B17" s="12">
        <v>107</v>
      </c>
      <c r="C17" s="12">
        <v>14800</v>
      </c>
      <c r="E17" s="20" t="s">
        <v>16</v>
      </c>
      <c r="F17" s="12">
        <v>107</v>
      </c>
      <c r="G17" s="12">
        <v>14800</v>
      </c>
    </row>
    <row r="18" spans="1:7" x14ac:dyDescent="0.15">
      <c r="A18" s="20" t="s">
        <v>8</v>
      </c>
      <c r="B18" s="12">
        <v>26</v>
      </c>
      <c r="C18" s="12">
        <v>700</v>
      </c>
      <c r="E18" s="20" t="s">
        <v>8</v>
      </c>
      <c r="F18" s="12">
        <v>26</v>
      </c>
      <c r="G18" s="12">
        <v>700</v>
      </c>
    </row>
    <row r="19" spans="1:7" x14ac:dyDescent="0.15">
      <c r="A19" s="20" t="s">
        <v>4</v>
      </c>
      <c r="B19" s="12">
        <v>68</v>
      </c>
      <c r="C19" s="12">
        <v>770</v>
      </c>
      <c r="E19" s="20" t="s">
        <v>4</v>
      </c>
      <c r="F19" s="12">
        <v>68</v>
      </c>
      <c r="G19" s="12">
        <v>770</v>
      </c>
    </row>
    <row r="20" spans="1:7" x14ac:dyDescent="0.15">
      <c r="A20" s="20" t="s">
        <v>19</v>
      </c>
      <c r="B20" s="12">
        <v>140</v>
      </c>
      <c r="C20" s="12">
        <v>650</v>
      </c>
      <c r="E20" s="20" t="s">
        <v>19</v>
      </c>
      <c r="F20" s="12">
        <v>140</v>
      </c>
      <c r="G20" s="12">
        <v>650</v>
      </c>
    </row>
    <row r="21" spans="1:7" x14ac:dyDescent="0.15">
      <c r="A21" s="20" t="s">
        <v>12</v>
      </c>
      <c r="B21" s="12">
        <v>255</v>
      </c>
      <c r="C21" s="12">
        <v>2090</v>
      </c>
      <c r="E21" s="20" t="s">
        <v>12</v>
      </c>
      <c r="F21" s="12">
        <v>255</v>
      </c>
      <c r="G21" s="12">
        <v>2090</v>
      </c>
    </row>
    <row r="22" spans="1:7" x14ac:dyDescent="0.15">
      <c r="A22" s="20" t="s">
        <v>20</v>
      </c>
      <c r="B22" s="12">
        <v>65</v>
      </c>
      <c r="C22" s="12">
        <v>1500</v>
      </c>
      <c r="E22" s="20" t="s">
        <v>20</v>
      </c>
      <c r="F22" s="12">
        <v>65</v>
      </c>
      <c r="G22" s="12">
        <v>1500</v>
      </c>
    </row>
    <row r="23" spans="1:7" x14ac:dyDescent="0.15">
      <c r="A23" s="11" t="s">
        <v>21</v>
      </c>
      <c r="B23" s="12">
        <v>1674</v>
      </c>
      <c r="C23" s="12">
        <v>63510</v>
      </c>
      <c r="E23" s="11" t="s">
        <v>21</v>
      </c>
      <c r="F23" s="12">
        <v>1674</v>
      </c>
      <c r="G23" s="12">
        <v>63510</v>
      </c>
    </row>
  </sheetData>
  <phoneticPr fontId="2" type="noConversion"/>
  <pageMargins left="0.7" right="0.7" top="0.75" bottom="0.75" header="0.3" footer="0.3"/>
  <pageSetup paperSize="9" orientation="portrait" horizontalDpi="200" verticalDpi="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H30" sqref="H30"/>
    </sheetView>
  </sheetViews>
  <sheetFormatPr defaultRowHeight="13.5" x14ac:dyDescent="0.15"/>
  <cols>
    <col min="1" max="1" width="15.125" customWidth="1"/>
    <col min="2" max="2" width="14.75" customWidth="1"/>
    <col min="3" max="3" width="18" customWidth="1"/>
  </cols>
  <sheetData>
    <row r="1" spans="1:3" x14ac:dyDescent="0.15">
      <c r="A1" s="10" t="s">
        <v>18</v>
      </c>
      <c r="B1" t="s">
        <v>62</v>
      </c>
      <c r="C1" t="s">
        <v>55</v>
      </c>
    </row>
    <row r="2" spans="1:3" x14ac:dyDescent="0.15">
      <c r="A2" s="11" t="s">
        <v>64</v>
      </c>
      <c r="B2" s="12">
        <v>767</v>
      </c>
      <c r="C2" s="12">
        <v>223000</v>
      </c>
    </row>
    <row r="3" spans="1:3" x14ac:dyDescent="0.15">
      <c r="A3" s="20" t="s">
        <v>34</v>
      </c>
      <c r="B3" s="12">
        <v>45</v>
      </c>
      <c r="C3" s="12">
        <v>22500</v>
      </c>
    </row>
    <row r="4" spans="1:3" x14ac:dyDescent="0.15">
      <c r="A4" s="20" t="s">
        <v>31</v>
      </c>
      <c r="B4" s="12">
        <v>622</v>
      </c>
      <c r="C4" s="12">
        <v>155500</v>
      </c>
    </row>
    <row r="5" spans="1:3" x14ac:dyDescent="0.15">
      <c r="A5" s="20" t="s">
        <v>33</v>
      </c>
      <c r="B5" s="12">
        <v>100</v>
      </c>
      <c r="C5" s="12">
        <v>45000</v>
      </c>
    </row>
    <row r="6" spans="1:3" x14ac:dyDescent="0.15">
      <c r="A6" s="11" t="s">
        <v>32</v>
      </c>
      <c r="B6" s="12">
        <v>682</v>
      </c>
      <c r="C6" s="12">
        <v>1582000</v>
      </c>
    </row>
    <row r="7" spans="1:3" x14ac:dyDescent="0.15">
      <c r="A7" s="20" t="s">
        <v>31</v>
      </c>
      <c r="B7" s="12">
        <v>622</v>
      </c>
      <c r="C7" s="12">
        <v>1555000</v>
      </c>
    </row>
    <row r="8" spans="1:3" x14ac:dyDescent="0.15">
      <c r="A8" s="20" t="s">
        <v>33</v>
      </c>
      <c r="B8" s="12">
        <v>60</v>
      </c>
      <c r="C8" s="12">
        <v>27000</v>
      </c>
    </row>
    <row r="9" spans="1:3" x14ac:dyDescent="0.15">
      <c r="A9" s="11" t="s">
        <v>67</v>
      </c>
      <c r="B9" s="12">
        <v>181</v>
      </c>
      <c r="C9" s="12">
        <v>206500</v>
      </c>
    </row>
    <row r="10" spans="1:3" x14ac:dyDescent="0.15">
      <c r="A10" s="20" t="s">
        <v>39</v>
      </c>
      <c r="B10" s="12">
        <v>181</v>
      </c>
      <c r="C10" s="12">
        <v>206500</v>
      </c>
    </row>
    <row r="11" spans="1:3" x14ac:dyDescent="0.15">
      <c r="A11" s="11" t="s">
        <v>30</v>
      </c>
      <c r="B11" s="12">
        <v>1012</v>
      </c>
      <c r="C11" s="12">
        <v>253000</v>
      </c>
    </row>
    <row r="12" spans="1:3" x14ac:dyDescent="0.15">
      <c r="A12" s="20" t="s">
        <v>31</v>
      </c>
      <c r="B12" s="12">
        <v>1012</v>
      </c>
      <c r="C12" s="12">
        <v>253000</v>
      </c>
    </row>
    <row r="13" spans="1:3" x14ac:dyDescent="0.15">
      <c r="A13" s="11" t="s">
        <v>38</v>
      </c>
      <c r="B13" s="12">
        <v>155</v>
      </c>
      <c r="C13" s="12">
        <v>76250</v>
      </c>
    </row>
    <row r="14" spans="1:3" x14ac:dyDescent="0.15">
      <c r="A14" s="20" t="s">
        <v>39</v>
      </c>
      <c r="B14" s="12">
        <v>65</v>
      </c>
      <c r="C14" s="12">
        <v>35750</v>
      </c>
    </row>
    <row r="15" spans="1:3" x14ac:dyDescent="0.15">
      <c r="A15" s="20" t="s">
        <v>33</v>
      </c>
      <c r="B15" s="12">
        <v>90</v>
      </c>
      <c r="C15" s="12">
        <v>40500</v>
      </c>
    </row>
    <row r="16" spans="1:3" x14ac:dyDescent="0.15">
      <c r="A16" s="11" t="s">
        <v>66</v>
      </c>
      <c r="B16" s="12">
        <v>139</v>
      </c>
      <c r="C16" s="12">
        <v>69500</v>
      </c>
    </row>
    <row r="17" spans="1:3" x14ac:dyDescent="0.15">
      <c r="A17" s="20" t="s">
        <v>34</v>
      </c>
      <c r="B17" s="12">
        <v>139</v>
      </c>
      <c r="C17" s="12">
        <v>69500</v>
      </c>
    </row>
    <row r="18" spans="1:3" x14ac:dyDescent="0.15">
      <c r="A18" s="11" t="s">
        <v>65</v>
      </c>
      <c r="B18" s="12">
        <v>990</v>
      </c>
      <c r="C18" s="12">
        <v>254600</v>
      </c>
    </row>
    <row r="19" spans="1:3" x14ac:dyDescent="0.15">
      <c r="A19" s="20" t="s">
        <v>34</v>
      </c>
      <c r="B19" s="12">
        <v>14</v>
      </c>
      <c r="C19" s="12">
        <v>7000</v>
      </c>
    </row>
    <row r="20" spans="1:3" x14ac:dyDescent="0.15">
      <c r="A20" s="20" t="s">
        <v>31</v>
      </c>
      <c r="B20" s="12">
        <v>964</v>
      </c>
      <c r="C20" s="12">
        <v>241000</v>
      </c>
    </row>
    <row r="21" spans="1:3" x14ac:dyDescent="0.15">
      <c r="A21" s="20" t="s">
        <v>39</v>
      </c>
      <c r="B21" s="12">
        <v>12</v>
      </c>
      <c r="C21" s="12">
        <v>6600</v>
      </c>
    </row>
    <row r="22" spans="1:3" x14ac:dyDescent="0.15">
      <c r="A22" s="11" t="s">
        <v>21</v>
      </c>
      <c r="B22" s="12">
        <v>3926</v>
      </c>
      <c r="C22" s="12">
        <v>2664850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O30" sqref="O30"/>
    </sheetView>
  </sheetViews>
  <sheetFormatPr defaultRowHeight="13.5" x14ac:dyDescent="0.15"/>
  <cols>
    <col min="1" max="3" width="10.75" customWidth="1"/>
  </cols>
  <sheetData>
    <row r="1" spans="1:5" x14ac:dyDescent="0.15">
      <c r="A1" t="s">
        <v>68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15">
      <c r="A2" t="s">
        <v>50</v>
      </c>
      <c r="B2" t="s">
        <v>64</v>
      </c>
      <c r="C2" t="s">
        <v>34</v>
      </c>
      <c r="D2">
        <v>45</v>
      </c>
      <c r="E2">
        <v>22500</v>
      </c>
    </row>
    <row r="3" spans="1:5" x14ac:dyDescent="0.15">
      <c r="A3" t="s">
        <v>53</v>
      </c>
      <c r="B3" t="s">
        <v>66</v>
      </c>
      <c r="C3" t="s">
        <v>34</v>
      </c>
      <c r="D3">
        <v>62</v>
      </c>
      <c r="E3">
        <v>31000</v>
      </c>
    </row>
    <row r="4" spans="1:5" x14ac:dyDescent="0.15">
      <c r="A4" t="s">
        <v>53</v>
      </c>
      <c r="B4" t="s">
        <v>66</v>
      </c>
      <c r="C4" t="s">
        <v>34</v>
      </c>
      <c r="D4">
        <v>12</v>
      </c>
      <c r="E4">
        <v>6000</v>
      </c>
    </row>
    <row r="5" spans="1:5" x14ac:dyDescent="0.15">
      <c r="A5" t="s">
        <v>53</v>
      </c>
      <c r="B5" t="s">
        <v>66</v>
      </c>
      <c r="C5" t="s">
        <v>34</v>
      </c>
      <c r="D5">
        <v>65</v>
      </c>
      <c r="E5">
        <v>32500</v>
      </c>
    </row>
    <row r="6" spans="1:5" x14ac:dyDescent="0.15">
      <c r="A6" t="s">
        <v>50</v>
      </c>
      <c r="B6" t="s">
        <v>65</v>
      </c>
      <c r="C6" t="s">
        <v>34</v>
      </c>
      <c r="D6">
        <v>14</v>
      </c>
      <c r="E6">
        <v>7000</v>
      </c>
    </row>
    <row r="7" spans="1:5" x14ac:dyDescent="0.15">
      <c r="A7" t="s">
        <v>50</v>
      </c>
      <c r="B7" t="s">
        <v>64</v>
      </c>
      <c r="C7" t="s">
        <v>31</v>
      </c>
      <c r="D7">
        <v>622</v>
      </c>
      <c r="E7">
        <v>155500</v>
      </c>
    </row>
    <row r="8" spans="1:5" x14ac:dyDescent="0.15">
      <c r="A8" t="s">
        <v>52</v>
      </c>
      <c r="B8" t="s">
        <v>32</v>
      </c>
      <c r="C8" t="s">
        <v>31</v>
      </c>
      <c r="D8">
        <v>622</v>
      </c>
      <c r="E8">
        <v>1555000</v>
      </c>
    </row>
    <row r="9" spans="1:5" x14ac:dyDescent="0.15">
      <c r="A9" t="s">
        <v>52</v>
      </c>
      <c r="B9" t="s">
        <v>30</v>
      </c>
      <c r="C9" t="s">
        <v>31</v>
      </c>
      <c r="D9">
        <v>560</v>
      </c>
      <c r="E9">
        <v>140000</v>
      </c>
    </row>
    <row r="10" spans="1:5" x14ac:dyDescent="0.15">
      <c r="A10" t="s">
        <v>52</v>
      </c>
      <c r="B10" t="s">
        <v>30</v>
      </c>
      <c r="C10" t="s">
        <v>31</v>
      </c>
      <c r="D10">
        <v>452</v>
      </c>
      <c r="E10">
        <v>113000</v>
      </c>
    </row>
    <row r="11" spans="1:5" x14ac:dyDescent="0.15">
      <c r="A11" t="s">
        <v>50</v>
      </c>
      <c r="B11" t="s">
        <v>65</v>
      </c>
      <c r="C11" t="s">
        <v>31</v>
      </c>
      <c r="D11">
        <v>964</v>
      </c>
      <c r="E11">
        <v>241000</v>
      </c>
    </row>
    <row r="12" spans="1:5" x14ac:dyDescent="0.15">
      <c r="A12" t="s">
        <v>54</v>
      </c>
      <c r="B12" t="s">
        <v>67</v>
      </c>
      <c r="C12" t="s">
        <v>39</v>
      </c>
      <c r="D12">
        <v>78</v>
      </c>
      <c r="E12">
        <v>45900</v>
      </c>
    </row>
    <row r="13" spans="1:5" x14ac:dyDescent="0.15">
      <c r="A13" t="s">
        <v>54</v>
      </c>
      <c r="B13" t="s">
        <v>67</v>
      </c>
      <c r="C13" t="s">
        <v>39</v>
      </c>
      <c r="D13">
        <v>63</v>
      </c>
      <c r="E13">
        <v>34650</v>
      </c>
    </row>
    <row r="14" spans="1:5" x14ac:dyDescent="0.15">
      <c r="A14" t="s">
        <v>54</v>
      </c>
      <c r="B14" t="s">
        <v>67</v>
      </c>
      <c r="C14" t="s">
        <v>39</v>
      </c>
      <c r="D14">
        <v>19</v>
      </c>
      <c r="E14">
        <v>10450</v>
      </c>
    </row>
    <row r="15" spans="1:5" x14ac:dyDescent="0.15">
      <c r="A15" t="s">
        <v>54</v>
      </c>
      <c r="B15" t="s">
        <v>67</v>
      </c>
      <c r="C15" t="s">
        <v>39</v>
      </c>
      <c r="D15">
        <v>21</v>
      </c>
      <c r="E15">
        <v>115500</v>
      </c>
    </row>
    <row r="16" spans="1:5" x14ac:dyDescent="0.15">
      <c r="A16" t="s">
        <v>53</v>
      </c>
      <c r="B16" t="s">
        <v>38</v>
      </c>
      <c r="C16" t="s">
        <v>39</v>
      </c>
      <c r="D16">
        <v>65</v>
      </c>
      <c r="E16">
        <v>35750</v>
      </c>
    </row>
    <row r="17" spans="1:5" x14ac:dyDescent="0.15">
      <c r="A17" t="s">
        <v>50</v>
      </c>
      <c r="B17" t="s">
        <v>65</v>
      </c>
      <c r="C17" t="s">
        <v>39</v>
      </c>
      <c r="D17">
        <v>12</v>
      </c>
      <c r="E17">
        <v>6600</v>
      </c>
    </row>
    <row r="18" spans="1:5" x14ac:dyDescent="0.15">
      <c r="A18" t="s">
        <v>50</v>
      </c>
      <c r="B18" t="s">
        <v>64</v>
      </c>
      <c r="C18" t="s">
        <v>33</v>
      </c>
      <c r="D18">
        <v>100</v>
      </c>
      <c r="E18">
        <v>45000</v>
      </c>
    </row>
    <row r="19" spans="1:5" x14ac:dyDescent="0.15">
      <c r="A19" t="s">
        <v>52</v>
      </c>
      <c r="B19" t="s">
        <v>32</v>
      </c>
      <c r="C19" t="s">
        <v>33</v>
      </c>
      <c r="D19">
        <v>60</v>
      </c>
      <c r="E19">
        <v>27000</v>
      </c>
    </row>
    <row r="20" spans="1:5" x14ac:dyDescent="0.15">
      <c r="A20" t="s">
        <v>53</v>
      </c>
      <c r="B20" t="s">
        <v>38</v>
      </c>
      <c r="C20" t="s">
        <v>33</v>
      </c>
      <c r="D20">
        <v>90</v>
      </c>
      <c r="E20">
        <v>40500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8" sqref="C8"/>
    </sheetView>
  </sheetViews>
  <sheetFormatPr defaultRowHeight="13.5" x14ac:dyDescent="0.15"/>
  <cols>
    <col min="1" max="1" width="18.5" customWidth="1"/>
    <col min="2" max="2" width="14" customWidth="1"/>
    <col min="3" max="3" width="16.875" customWidth="1"/>
  </cols>
  <sheetData>
    <row r="1" spans="1:3" x14ac:dyDescent="0.15">
      <c r="A1" s="10" t="s">
        <v>18</v>
      </c>
      <c r="B1" t="s">
        <v>22</v>
      </c>
      <c r="C1" t="s">
        <v>23</v>
      </c>
    </row>
    <row r="2" spans="1:3" x14ac:dyDescent="0.15">
      <c r="A2" s="11" t="s">
        <v>13</v>
      </c>
      <c r="B2" s="12">
        <v>490</v>
      </c>
      <c r="C2" s="12">
        <v>21880</v>
      </c>
    </row>
    <row r="3" spans="1:3" x14ac:dyDescent="0.15">
      <c r="A3" s="20" t="s">
        <v>14</v>
      </c>
      <c r="B3" s="12">
        <v>78</v>
      </c>
      <c r="C3" s="12">
        <v>3200</v>
      </c>
    </row>
    <row r="4" spans="1:3" x14ac:dyDescent="0.15">
      <c r="A4" s="20" t="s">
        <v>16</v>
      </c>
      <c r="B4" s="12">
        <v>75</v>
      </c>
      <c r="C4" s="12">
        <v>13700</v>
      </c>
    </row>
    <row r="5" spans="1:3" x14ac:dyDescent="0.15">
      <c r="A5" s="20" t="s">
        <v>19</v>
      </c>
      <c r="B5" s="12">
        <v>160</v>
      </c>
      <c r="C5" s="12">
        <v>1000</v>
      </c>
    </row>
    <row r="6" spans="1:3" x14ac:dyDescent="0.15">
      <c r="A6" s="20" t="s">
        <v>12</v>
      </c>
      <c r="B6" s="12">
        <v>35</v>
      </c>
      <c r="C6" s="12">
        <v>480</v>
      </c>
    </row>
    <row r="7" spans="1:3" x14ac:dyDescent="0.15">
      <c r="A7" s="20" t="s">
        <v>20</v>
      </c>
      <c r="B7" s="12">
        <v>142</v>
      </c>
      <c r="C7" s="12">
        <v>3500</v>
      </c>
    </row>
    <row r="8" spans="1:3" x14ac:dyDescent="0.15">
      <c r="A8" s="11" t="s">
        <v>6</v>
      </c>
      <c r="B8" s="12">
        <v>523</v>
      </c>
      <c r="C8" s="12">
        <v>21120</v>
      </c>
    </row>
    <row r="9" spans="1:3" x14ac:dyDescent="0.15">
      <c r="A9" s="20" t="s">
        <v>14</v>
      </c>
      <c r="B9" s="12">
        <v>14</v>
      </c>
      <c r="C9" s="12">
        <v>4100</v>
      </c>
    </row>
    <row r="10" spans="1:3" x14ac:dyDescent="0.15">
      <c r="A10" s="20" t="s">
        <v>16</v>
      </c>
      <c r="B10" s="12">
        <v>190</v>
      </c>
      <c r="C10" s="12">
        <v>11500</v>
      </c>
    </row>
    <row r="11" spans="1:3" x14ac:dyDescent="0.15">
      <c r="A11" s="20" t="s">
        <v>8</v>
      </c>
      <c r="B11" s="12">
        <v>45</v>
      </c>
      <c r="C11" s="12">
        <v>580</v>
      </c>
    </row>
    <row r="12" spans="1:3" x14ac:dyDescent="0.15">
      <c r="A12" s="20" t="s">
        <v>4</v>
      </c>
      <c r="B12" s="12">
        <v>56</v>
      </c>
      <c r="C12" s="12">
        <v>220</v>
      </c>
    </row>
    <row r="13" spans="1:3" x14ac:dyDescent="0.15">
      <c r="A13" s="20" t="s">
        <v>19</v>
      </c>
      <c r="B13" s="12">
        <v>74</v>
      </c>
      <c r="C13" s="12">
        <v>870</v>
      </c>
    </row>
    <row r="14" spans="1:3" x14ac:dyDescent="0.15">
      <c r="A14" s="20" t="s">
        <v>12</v>
      </c>
      <c r="B14" s="12">
        <v>65</v>
      </c>
      <c r="C14" s="12">
        <v>550</v>
      </c>
    </row>
    <row r="15" spans="1:3" x14ac:dyDescent="0.15">
      <c r="A15" s="20" t="s">
        <v>20</v>
      </c>
      <c r="B15" s="12">
        <v>79</v>
      </c>
      <c r="C15" s="12">
        <v>3300</v>
      </c>
    </row>
    <row r="16" spans="1:3" x14ac:dyDescent="0.15">
      <c r="A16" s="11" t="s">
        <v>7</v>
      </c>
      <c r="B16" s="12">
        <v>661</v>
      </c>
      <c r="C16" s="12">
        <v>20510</v>
      </c>
    </row>
    <row r="17" spans="1:3" x14ac:dyDescent="0.15">
      <c r="A17" s="20" t="s">
        <v>16</v>
      </c>
      <c r="B17" s="12">
        <v>107</v>
      </c>
      <c r="C17" s="12">
        <v>14800</v>
      </c>
    </row>
    <row r="18" spans="1:3" x14ac:dyDescent="0.15">
      <c r="A18" s="20" t="s">
        <v>8</v>
      </c>
      <c r="B18" s="12">
        <v>26</v>
      </c>
      <c r="C18" s="12">
        <v>700</v>
      </c>
    </row>
    <row r="19" spans="1:3" x14ac:dyDescent="0.15">
      <c r="A19" s="20" t="s">
        <v>4</v>
      </c>
      <c r="B19" s="12">
        <v>68</v>
      </c>
      <c r="C19" s="12">
        <v>770</v>
      </c>
    </row>
    <row r="20" spans="1:3" x14ac:dyDescent="0.15">
      <c r="A20" s="20" t="s">
        <v>19</v>
      </c>
      <c r="B20" s="12">
        <v>140</v>
      </c>
      <c r="C20" s="12">
        <v>650</v>
      </c>
    </row>
    <row r="21" spans="1:3" x14ac:dyDescent="0.15">
      <c r="A21" s="20" t="s">
        <v>12</v>
      </c>
      <c r="B21" s="12">
        <v>255</v>
      </c>
      <c r="C21" s="12">
        <v>2090</v>
      </c>
    </row>
    <row r="22" spans="1:3" x14ac:dyDescent="0.15">
      <c r="A22" s="20" t="s">
        <v>20</v>
      </c>
      <c r="B22" s="12">
        <v>65</v>
      </c>
      <c r="C22" s="12">
        <v>1500</v>
      </c>
    </row>
    <row r="23" spans="1:3" x14ac:dyDescent="0.15">
      <c r="A23" s="11" t="s">
        <v>21</v>
      </c>
      <c r="B23" s="12">
        <v>1674</v>
      </c>
      <c r="C23" s="12">
        <v>63510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4"/>
  <sheetViews>
    <sheetView workbookViewId="0">
      <selection activeCell="H26" sqref="H26"/>
    </sheetView>
  </sheetViews>
  <sheetFormatPr defaultRowHeight="13.5" x14ac:dyDescent="0.15"/>
  <cols>
    <col min="2" max="2" width="11" bestFit="1" customWidth="1"/>
    <col min="3" max="4" width="13.125" bestFit="1" customWidth="1"/>
  </cols>
  <sheetData>
    <row r="6" spans="2:4" x14ac:dyDescent="0.15">
      <c r="B6" s="10" t="s">
        <v>18</v>
      </c>
      <c r="C6" t="s">
        <v>22</v>
      </c>
      <c r="D6" t="s">
        <v>23</v>
      </c>
    </row>
    <row r="7" spans="2:4" x14ac:dyDescent="0.15">
      <c r="B7" s="11" t="s">
        <v>14</v>
      </c>
      <c r="C7" s="12">
        <v>92</v>
      </c>
      <c r="D7" s="12">
        <v>7300</v>
      </c>
    </row>
    <row r="8" spans="2:4" x14ac:dyDescent="0.15">
      <c r="B8" s="11" t="s">
        <v>16</v>
      </c>
      <c r="C8" s="12">
        <v>372</v>
      </c>
      <c r="D8" s="12">
        <v>40000</v>
      </c>
    </row>
    <row r="9" spans="2:4" x14ac:dyDescent="0.15">
      <c r="B9" s="11" t="s">
        <v>8</v>
      </c>
      <c r="C9" s="12">
        <v>71</v>
      </c>
      <c r="D9" s="12">
        <v>1280</v>
      </c>
    </row>
    <row r="10" spans="2:4" x14ac:dyDescent="0.15">
      <c r="B10" s="11" t="s">
        <v>4</v>
      </c>
      <c r="C10" s="12">
        <v>124</v>
      </c>
      <c r="D10" s="12">
        <v>990</v>
      </c>
    </row>
    <row r="11" spans="2:4" x14ac:dyDescent="0.15">
      <c r="B11" s="11" t="s">
        <v>19</v>
      </c>
      <c r="C11" s="12">
        <v>374</v>
      </c>
      <c r="D11" s="12">
        <v>2520</v>
      </c>
    </row>
    <row r="12" spans="2:4" x14ac:dyDescent="0.15">
      <c r="B12" s="11" t="s">
        <v>12</v>
      </c>
      <c r="C12" s="12">
        <v>355</v>
      </c>
      <c r="D12" s="12">
        <v>3120</v>
      </c>
    </row>
    <row r="13" spans="2:4" x14ac:dyDescent="0.15">
      <c r="B13" s="11" t="s">
        <v>20</v>
      </c>
      <c r="C13" s="12">
        <v>286</v>
      </c>
      <c r="D13" s="12">
        <v>8300</v>
      </c>
    </row>
    <row r="14" spans="2:4" x14ac:dyDescent="0.15">
      <c r="B14" s="11" t="s">
        <v>21</v>
      </c>
      <c r="C14" s="12">
        <v>1674</v>
      </c>
      <c r="D14" s="12">
        <v>63510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P18" sqref="P18"/>
    </sheetView>
  </sheetViews>
  <sheetFormatPr defaultRowHeight="13.5" x14ac:dyDescent="0.15"/>
  <cols>
    <col min="1" max="1" width="16.625" customWidth="1"/>
    <col min="2" max="3" width="13.125" bestFit="1" customWidth="1"/>
  </cols>
  <sheetData>
    <row r="1" spans="1:3" x14ac:dyDescent="0.15">
      <c r="A1" s="10" t="s">
        <v>18</v>
      </c>
      <c r="B1" t="s">
        <v>22</v>
      </c>
      <c r="C1" t="s">
        <v>23</v>
      </c>
    </row>
    <row r="2" spans="1:3" x14ac:dyDescent="0.15">
      <c r="A2" s="11" t="s">
        <v>13</v>
      </c>
      <c r="B2" s="12">
        <v>490</v>
      </c>
      <c r="C2" s="12">
        <v>21880</v>
      </c>
    </row>
    <row r="3" spans="1:3" x14ac:dyDescent="0.15">
      <c r="A3" s="20" t="s">
        <v>14</v>
      </c>
      <c r="B3" s="12">
        <v>78</v>
      </c>
      <c r="C3" s="12">
        <v>3200</v>
      </c>
    </row>
    <row r="4" spans="1:3" x14ac:dyDescent="0.15">
      <c r="A4" s="20" t="s">
        <v>16</v>
      </c>
      <c r="B4" s="12">
        <v>75</v>
      </c>
      <c r="C4" s="12">
        <v>13700</v>
      </c>
    </row>
    <row r="5" spans="1:3" x14ac:dyDescent="0.15">
      <c r="A5" s="20" t="s">
        <v>19</v>
      </c>
      <c r="B5" s="12">
        <v>160</v>
      </c>
      <c r="C5" s="12">
        <v>1000</v>
      </c>
    </row>
    <row r="6" spans="1:3" x14ac:dyDescent="0.15">
      <c r="A6" s="20" t="s">
        <v>12</v>
      </c>
      <c r="B6" s="12">
        <v>35</v>
      </c>
      <c r="C6" s="12">
        <v>480</v>
      </c>
    </row>
    <row r="7" spans="1:3" x14ac:dyDescent="0.15">
      <c r="A7" s="20" t="s">
        <v>20</v>
      </c>
      <c r="B7" s="12">
        <v>142</v>
      </c>
      <c r="C7" s="12">
        <v>3500</v>
      </c>
    </row>
    <row r="8" spans="1:3" x14ac:dyDescent="0.15">
      <c r="A8" s="11" t="s">
        <v>6</v>
      </c>
      <c r="B8" s="12">
        <v>523</v>
      </c>
      <c r="C8" s="12">
        <v>21120</v>
      </c>
    </row>
    <row r="9" spans="1:3" x14ac:dyDescent="0.15">
      <c r="A9" s="20" t="s">
        <v>14</v>
      </c>
      <c r="B9" s="12">
        <v>14</v>
      </c>
      <c r="C9" s="12">
        <v>4100</v>
      </c>
    </row>
    <row r="10" spans="1:3" x14ac:dyDescent="0.15">
      <c r="A10" s="20" t="s">
        <v>16</v>
      </c>
      <c r="B10" s="12">
        <v>190</v>
      </c>
      <c r="C10" s="12">
        <v>11500</v>
      </c>
    </row>
    <row r="11" spans="1:3" x14ac:dyDescent="0.15">
      <c r="A11" s="20" t="s">
        <v>8</v>
      </c>
      <c r="B11" s="12">
        <v>45</v>
      </c>
      <c r="C11" s="12">
        <v>580</v>
      </c>
    </row>
    <row r="12" spans="1:3" x14ac:dyDescent="0.15">
      <c r="A12" s="20" t="s">
        <v>4</v>
      </c>
      <c r="B12" s="12">
        <v>56</v>
      </c>
      <c r="C12" s="12">
        <v>220</v>
      </c>
    </row>
    <row r="13" spans="1:3" x14ac:dyDescent="0.15">
      <c r="A13" s="20" t="s">
        <v>19</v>
      </c>
      <c r="B13" s="12">
        <v>74</v>
      </c>
      <c r="C13" s="12">
        <v>870</v>
      </c>
    </row>
    <row r="14" spans="1:3" x14ac:dyDescent="0.15">
      <c r="A14" s="20" t="s">
        <v>12</v>
      </c>
      <c r="B14" s="12">
        <v>65</v>
      </c>
      <c r="C14" s="12">
        <v>550</v>
      </c>
    </row>
    <row r="15" spans="1:3" x14ac:dyDescent="0.15">
      <c r="A15" s="20" t="s">
        <v>20</v>
      </c>
      <c r="B15" s="12">
        <v>79</v>
      </c>
      <c r="C15" s="12">
        <v>3300</v>
      </c>
    </row>
    <row r="16" spans="1:3" x14ac:dyDescent="0.15">
      <c r="A16" s="11" t="s">
        <v>7</v>
      </c>
      <c r="B16" s="12">
        <v>661</v>
      </c>
      <c r="C16" s="12">
        <v>20510</v>
      </c>
    </row>
    <row r="17" spans="1:3" x14ac:dyDescent="0.15">
      <c r="A17" s="20" t="s">
        <v>16</v>
      </c>
      <c r="B17" s="12">
        <v>107</v>
      </c>
      <c r="C17" s="12">
        <v>14800</v>
      </c>
    </row>
    <row r="18" spans="1:3" x14ac:dyDescent="0.15">
      <c r="A18" s="20" t="s">
        <v>8</v>
      </c>
      <c r="B18" s="12">
        <v>26</v>
      </c>
      <c r="C18" s="12">
        <v>700</v>
      </c>
    </row>
    <row r="19" spans="1:3" x14ac:dyDescent="0.15">
      <c r="A19" s="20" t="s">
        <v>4</v>
      </c>
      <c r="B19" s="12">
        <v>68</v>
      </c>
      <c r="C19" s="12">
        <v>770</v>
      </c>
    </row>
    <row r="20" spans="1:3" x14ac:dyDescent="0.15">
      <c r="A20" s="20" t="s">
        <v>19</v>
      </c>
      <c r="B20" s="12">
        <v>140</v>
      </c>
      <c r="C20" s="12">
        <v>650</v>
      </c>
    </row>
    <row r="21" spans="1:3" x14ac:dyDescent="0.15">
      <c r="A21" s="20" t="s">
        <v>12</v>
      </c>
      <c r="B21" s="12">
        <v>255</v>
      </c>
      <c r="C21" s="12">
        <v>2090</v>
      </c>
    </row>
    <row r="22" spans="1:3" x14ac:dyDescent="0.15">
      <c r="A22" s="20" t="s">
        <v>20</v>
      </c>
      <c r="B22" s="12">
        <v>65</v>
      </c>
      <c r="C22" s="12">
        <v>1500</v>
      </c>
    </row>
    <row r="23" spans="1:3" x14ac:dyDescent="0.15">
      <c r="A23" s="11" t="s">
        <v>21</v>
      </c>
      <c r="B23" s="12">
        <v>1674</v>
      </c>
      <c r="C23" s="12">
        <v>63510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001</vt:lpstr>
      <vt:lpstr>002</vt:lpstr>
      <vt:lpstr>003</vt:lpstr>
      <vt:lpstr>006</vt:lpstr>
      <vt:lpstr>008</vt:lpstr>
      <vt:lpstr>008数据源</vt:lpstr>
      <vt:lpstr>009</vt:lpstr>
      <vt:lpstr>010</vt:lpstr>
      <vt:lpstr>011</vt:lpstr>
      <vt:lpstr>011数据源</vt:lpstr>
      <vt:lpstr>数据源2</vt:lpstr>
      <vt:lpstr>数据源1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2017-12-30T07:08:01Z</dcterms:modified>
</cp:coreProperties>
</file>