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NTE\100Gig\GEANT DTN\TCP\"/>
    </mc:Choice>
  </mc:AlternateContent>
  <xr:revisionPtr revIDLastSave="0" documentId="13_ncr:1_{5423EF78-1820-4B7C-877E-C949AF79A81E}" xr6:coauthVersionLast="47" xr6:coauthVersionMax="47" xr10:uidLastSave="{00000000-0000-0000-0000-000000000000}"/>
  <bookViews>
    <workbookView xWindow="-120" yWindow="60" windowWidth="23016" windowHeight="12360" xr2:uid="{D31BFE10-EEEF-4785-AC74-9CD7DD63E7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" i="1" l="1"/>
  <c r="S26" i="1" s="1"/>
  <c r="R23" i="1"/>
  <c r="O25" i="1"/>
  <c r="T23" i="1"/>
  <c r="O23" i="1"/>
  <c r="AH22" i="1"/>
  <c r="AH20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78" i="2"/>
  <c r="M165" i="2"/>
  <c r="M151" i="2"/>
  <c r="M162" i="2"/>
  <c r="M148" i="2"/>
  <c r="M135" i="2"/>
  <c r="M122" i="2"/>
  <c r="M110" i="2"/>
  <c r="M100" i="2"/>
  <c r="M84" i="2"/>
  <c r="M96" i="2"/>
  <c r="M80" i="2"/>
  <c r="M68" i="2"/>
  <c r="M56" i="2"/>
  <c r="M44" i="2"/>
  <c r="M30" i="2"/>
  <c r="M19" i="2"/>
  <c r="M15" i="2"/>
  <c r="R26" i="1" l="1"/>
  <c r="P26" i="1" l="1"/>
  <c r="O26" i="1"/>
</calcChain>
</file>

<file path=xl/sharedStrings.xml><?xml version="1.0" encoding="utf-8"?>
<sst xmlns="http://schemas.openxmlformats.org/spreadsheetml/2006/main" count="2229" uniqueCount="33">
  <si>
    <t>Connecting</t>
  </si>
  <si>
    <t>to</t>
  </si>
  <si>
    <t>host</t>
  </si>
  <si>
    <t>port</t>
  </si>
  <si>
    <t>[</t>
  </si>
  <si>
    <t>4]</t>
  </si>
  <si>
    <t>local</t>
  </si>
  <si>
    <t>connected</t>
  </si>
  <si>
    <t>ID]</t>
  </si>
  <si>
    <t>Interval</t>
  </si>
  <si>
    <t>Transfer</t>
  </si>
  <si>
    <t>Bandwidth</t>
  </si>
  <si>
    <t>Retr</t>
  </si>
  <si>
    <t>Cwnd</t>
  </si>
  <si>
    <t>sec</t>
  </si>
  <si>
    <t>GBytes</t>
  </si>
  <si>
    <t>Gbits/sec</t>
  </si>
  <si>
    <t>MBytes</t>
  </si>
  <si>
    <t>sender</t>
  </si>
  <si>
    <t>receiver</t>
  </si>
  <si>
    <t>iperf</t>
  </si>
  <si>
    <t>Done.</t>
  </si>
  <si>
    <t>Time</t>
  </si>
  <si>
    <t>min</t>
  </si>
  <si>
    <t>200.0.206.71,</t>
  </si>
  <si>
    <t>62.40.123.218</t>
  </si>
  <si>
    <t>200.0.206.71</t>
  </si>
  <si>
    <t>(null)s</t>
  </si>
  <si>
    <t>Gbytes sent</t>
  </si>
  <si>
    <t>DTNpar-RNP_100G_1TB_15Aug21</t>
  </si>
  <si>
    <t>total time</t>
  </si>
  <si>
    <t>for 1 TByte</t>
  </si>
  <si>
    <t>total Mbytes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</si>
</sst>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DTNpar-RNP_100G_1TB_15Aug21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Sheet1!$C$5:$C$181</c:f>
              <c:numCache>
                <c:formatCode>General</c:formatCode>
                <c:ptCount val="17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</c:numCache>
            </c:numRef>
          </c:xVal>
          <c:yVal>
            <c:numRef>
              <c:f>Sheet1!$H$5:$H$232</c:f>
              <c:numCache>
                <c:formatCode>General</c:formatCode>
                <c:ptCount val="228"/>
                <c:pt idx="0">
                  <c:v>37.4</c:v>
                </c:pt>
                <c:pt idx="1">
                  <c:v>37.299999999999997</c:v>
                </c:pt>
                <c:pt idx="2">
                  <c:v>37.200000000000003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37.1</c:v>
                </c:pt>
                <c:pt idx="7">
                  <c:v>37.1</c:v>
                </c:pt>
                <c:pt idx="8">
                  <c:v>35.5</c:v>
                </c:pt>
                <c:pt idx="9">
                  <c:v>32.9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32.799999999999997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32.799999999999997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32.9</c:v>
                </c:pt>
                <c:pt idx="39">
                  <c:v>33</c:v>
                </c:pt>
                <c:pt idx="40">
                  <c:v>32.799999999999997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32.799999999999997</c:v>
                </c:pt>
                <c:pt idx="60">
                  <c:v>32.9</c:v>
                </c:pt>
                <c:pt idx="61">
                  <c:v>32.9</c:v>
                </c:pt>
                <c:pt idx="62">
                  <c:v>32.9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32.799999999999997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32.6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32.700000000000003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32.9</c:v>
                </c:pt>
                <c:pt idx="101">
                  <c:v>32.9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32.9</c:v>
                </c:pt>
                <c:pt idx="107">
                  <c:v>32.9</c:v>
                </c:pt>
                <c:pt idx="108">
                  <c:v>32.9</c:v>
                </c:pt>
                <c:pt idx="109">
                  <c:v>33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32.9</c:v>
                </c:pt>
                <c:pt idx="115">
                  <c:v>32.9</c:v>
                </c:pt>
                <c:pt idx="116">
                  <c:v>33</c:v>
                </c:pt>
                <c:pt idx="117">
                  <c:v>32.9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32.799999999999997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33</c:v>
                </c:pt>
                <c:pt idx="133">
                  <c:v>32.700000000000003</c:v>
                </c:pt>
                <c:pt idx="134">
                  <c:v>32.6</c:v>
                </c:pt>
                <c:pt idx="135">
                  <c:v>32.6</c:v>
                </c:pt>
                <c:pt idx="136">
                  <c:v>32.799999999999997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32.9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32.9</c:v>
                </c:pt>
                <c:pt idx="169">
                  <c:v>32.9</c:v>
                </c:pt>
                <c:pt idx="170">
                  <c:v>32.9</c:v>
                </c:pt>
                <c:pt idx="171">
                  <c:v>32.799999999999997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32.799999999999997</c:v>
                </c:pt>
                <c:pt idx="179">
                  <c:v>33</c:v>
                </c:pt>
                <c:pt idx="18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7-408D-A599-55A8BE69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68400"/>
        <c:axId val="1982346656"/>
      </c:scatterChart>
      <c:valAx>
        <c:axId val="20064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through the flow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46656"/>
        <c:crosses val="autoZero"/>
        <c:crossBetween val="midCat"/>
      </c:valAx>
      <c:valAx>
        <c:axId val="198234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Bandwidth Gbit/s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DTNpar-RNP_100G_1TB_15Aug21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Sheet1!$C$5:$C$181</c:f>
              <c:numCache>
                <c:formatCode>General</c:formatCode>
                <c:ptCount val="17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</c:numCache>
            </c:numRef>
          </c:xVal>
          <c:yVal>
            <c:numRef>
              <c:f>Sheet1!$J$5:$J$232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16859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3-4B6C-BC71-CDC028BC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68400"/>
        <c:axId val="1982346656"/>
      </c:scatterChart>
      <c:valAx>
        <c:axId val="20064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through the flow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46656"/>
        <c:crosses val="autoZero"/>
        <c:crossBetween val="midCat"/>
      </c:valAx>
      <c:valAx>
        <c:axId val="1982346656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rgbClr val="C00000"/>
                    </a:solidFill>
                  </a:rPr>
                  <a:t>TCP re=transmits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DTNpar-RNP_100G_1TB_15Aug21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Sheet1!$C$4:$C$181</c:f>
              <c:numCache>
                <c:formatCode>General</c:formatCode>
                <c:ptCount val="1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</c:numCache>
            </c:numRef>
          </c:xVal>
          <c:yVal>
            <c:numRef>
              <c:f>Sheet1!$H$4:$H$232</c:f>
              <c:numCache>
                <c:formatCode>General</c:formatCode>
                <c:ptCount val="229"/>
                <c:pt idx="0">
                  <c:v>25.3</c:v>
                </c:pt>
                <c:pt idx="1">
                  <c:v>37.4</c:v>
                </c:pt>
                <c:pt idx="2">
                  <c:v>37.299999999999997</c:v>
                </c:pt>
                <c:pt idx="3">
                  <c:v>37.200000000000003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37.1</c:v>
                </c:pt>
                <c:pt idx="8">
                  <c:v>37.1</c:v>
                </c:pt>
                <c:pt idx="9">
                  <c:v>35.5</c:v>
                </c:pt>
                <c:pt idx="10">
                  <c:v>32.9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32.9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33</c:v>
                </c:pt>
                <c:pt idx="41">
                  <c:v>32.799999999999997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32.9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32.9</c:v>
                </c:pt>
                <c:pt idx="80">
                  <c:v>32.6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32.9</c:v>
                </c:pt>
                <c:pt idx="108">
                  <c:v>32.9</c:v>
                </c:pt>
                <c:pt idx="109">
                  <c:v>32.9</c:v>
                </c:pt>
                <c:pt idx="110">
                  <c:v>33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33</c:v>
                </c:pt>
                <c:pt idx="118">
                  <c:v>32.9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32.799999999999997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33</c:v>
                </c:pt>
                <c:pt idx="134">
                  <c:v>32.700000000000003</c:v>
                </c:pt>
                <c:pt idx="135">
                  <c:v>32.6</c:v>
                </c:pt>
                <c:pt idx="136">
                  <c:v>32.6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32.799999999999997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32.9</c:v>
                </c:pt>
                <c:pt idx="162">
                  <c:v>32.9</c:v>
                </c:pt>
                <c:pt idx="163">
                  <c:v>32.9</c:v>
                </c:pt>
                <c:pt idx="164">
                  <c:v>32.9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32.9</c:v>
                </c:pt>
                <c:pt idx="170">
                  <c:v>32.9</c:v>
                </c:pt>
                <c:pt idx="171">
                  <c:v>32.9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80">
                  <c:v>33</c:v>
                </c:pt>
                <c:pt idx="18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E-43C7-9F7C-B1813573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68400"/>
        <c:axId val="1982346656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Sheet1!$C$4:$C$181</c:f>
              <c:numCache>
                <c:formatCode>General</c:formatCode>
                <c:ptCount val="1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</c:numCache>
            </c:numRef>
          </c:xVal>
          <c:yVal>
            <c:numRef>
              <c:f>Sheet1!$J$4:$J$181</c:f>
              <c:numCache>
                <c:formatCode>General</c:formatCode>
                <c:ptCount val="178"/>
                <c:pt idx="0">
                  <c:v>16859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E-43C7-9F7C-B1813573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70560"/>
        <c:axId val="1621515648"/>
      </c:scatterChart>
      <c:valAx>
        <c:axId val="200646840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through the flow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46656"/>
        <c:crosses val="autoZero"/>
        <c:crossBetween val="midCat"/>
      </c:valAx>
      <c:valAx>
        <c:axId val="198234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Bandwidth Gbit/s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68400"/>
        <c:crosses val="autoZero"/>
        <c:crossBetween val="midCat"/>
      </c:valAx>
      <c:valAx>
        <c:axId val="1621515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C00000"/>
                    </a:solidFill>
                  </a:rPr>
                  <a:t>TCP Re-transmits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70560"/>
        <c:crosses val="max"/>
        <c:crossBetween val="midCat"/>
      </c:valAx>
      <c:valAx>
        <c:axId val="15970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5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4</xdr:row>
      <xdr:rowOff>3810</xdr:rowOff>
    </xdr:from>
    <xdr:to>
      <xdr:col>21</xdr:col>
      <xdr:colOff>571500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51563-C243-4EA5-80F3-7B43486FF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4</xdr:row>
      <xdr:rowOff>15240</xdr:rowOff>
    </xdr:from>
    <xdr:to>
      <xdr:col>32</xdr:col>
      <xdr:colOff>7620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1924B-A271-4D13-87C3-55A3A3A87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41</xdr:col>
      <xdr:colOff>586740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00888-0596-4B01-9A6F-1F7E50C3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F85-A5F4-4D15-B265-4830F6C40185}">
  <dimension ref="A1:AH187"/>
  <sheetViews>
    <sheetView tabSelected="1" topLeftCell="C1" workbookViewId="0">
      <selection activeCell="O20" sqref="O20:T27"/>
    </sheetView>
  </sheetViews>
  <sheetFormatPr defaultRowHeight="14.4" x14ac:dyDescent="0.3"/>
  <sheetData>
    <row r="1" spans="1:15" x14ac:dyDescent="0.3">
      <c r="A1" s="1" t="s">
        <v>0</v>
      </c>
      <c r="B1" t="s">
        <v>1</v>
      </c>
      <c r="C1" t="s">
        <v>2</v>
      </c>
      <c r="D1" t="s">
        <v>24</v>
      </c>
      <c r="E1" t="s">
        <v>3</v>
      </c>
      <c r="F1">
        <v>5201</v>
      </c>
      <c r="O1" t="s">
        <v>29</v>
      </c>
    </row>
    <row r="2" spans="1:15" x14ac:dyDescent="0.3">
      <c r="A2" s="1" t="s">
        <v>4</v>
      </c>
      <c r="B2" t="s">
        <v>5</v>
      </c>
      <c r="C2" t="s">
        <v>6</v>
      </c>
      <c r="D2" t="s">
        <v>25</v>
      </c>
      <c r="E2" t="s">
        <v>3</v>
      </c>
      <c r="F2">
        <v>36188</v>
      </c>
      <c r="G2" t="s">
        <v>7</v>
      </c>
      <c r="H2" t="s">
        <v>1</v>
      </c>
      <c r="I2" t="s">
        <v>26</v>
      </c>
      <c r="J2" t="s">
        <v>3</v>
      </c>
      <c r="K2">
        <v>5201</v>
      </c>
    </row>
    <row r="3" spans="1:15" x14ac:dyDescent="0.3">
      <c r="A3" s="1" t="s">
        <v>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M3" t="s">
        <v>28</v>
      </c>
    </row>
    <row r="4" spans="1:15" x14ac:dyDescent="0.3">
      <c r="A4" s="1" t="s">
        <v>4</v>
      </c>
      <c r="B4" t="s">
        <v>5</v>
      </c>
      <c r="C4">
        <v>0</v>
      </c>
      <c r="D4">
        <v>5</v>
      </c>
      <c r="E4" t="s">
        <v>14</v>
      </c>
      <c r="F4">
        <v>14.7</v>
      </c>
      <c r="G4" t="s">
        <v>15</v>
      </c>
      <c r="H4">
        <v>25.3</v>
      </c>
      <c r="I4" t="s">
        <v>16</v>
      </c>
      <c r="J4">
        <v>16859</v>
      </c>
      <c r="K4">
        <v>456</v>
      </c>
      <c r="L4" t="s">
        <v>17</v>
      </c>
      <c r="M4">
        <f>F4</f>
        <v>14.7</v>
      </c>
    </row>
    <row r="5" spans="1:15" x14ac:dyDescent="0.3">
      <c r="A5" s="1" t="s">
        <v>4</v>
      </c>
      <c r="B5" t="s">
        <v>5</v>
      </c>
      <c r="C5">
        <v>5</v>
      </c>
      <c r="D5">
        <v>10</v>
      </c>
      <c r="E5" t="s">
        <v>14</v>
      </c>
      <c r="F5">
        <v>21.8</v>
      </c>
      <c r="G5" t="s">
        <v>15</v>
      </c>
      <c r="H5">
        <v>37.4</v>
      </c>
      <c r="I5" t="s">
        <v>16</v>
      </c>
      <c r="J5">
        <v>0</v>
      </c>
      <c r="K5">
        <v>456</v>
      </c>
      <c r="L5" t="s">
        <v>17</v>
      </c>
      <c r="M5">
        <f>M4+F5</f>
        <v>36.5</v>
      </c>
    </row>
    <row r="6" spans="1:15" x14ac:dyDescent="0.3">
      <c r="A6" s="1" t="s">
        <v>4</v>
      </c>
      <c r="B6" t="s">
        <v>5</v>
      </c>
      <c r="C6">
        <v>10</v>
      </c>
      <c r="D6">
        <v>15</v>
      </c>
      <c r="E6" t="s">
        <v>14</v>
      </c>
      <c r="F6">
        <v>21.7</v>
      </c>
      <c r="G6" t="s">
        <v>15</v>
      </c>
      <c r="H6">
        <v>37.299999999999997</v>
      </c>
      <c r="I6" t="s">
        <v>16</v>
      </c>
      <c r="J6">
        <v>0</v>
      </c>
      <c r="K6">
        <v>456</v>
      </c>
      <c r="L6" t="s">
        <v>17</v>
      </c>
      <c r="M6">
        <f t="shared" ref="M6:M69" si="0">M5+F6</f>
        <v>58.2</v>
      </c>
    </row>
    <row r="7" spans="1:15" x14ac:dyDescent="0.3">
      <c r="A7" s="1" t="s">
        <v>4</v>
      </c>
      <c r="B7" t="s">
        <v>5</v>
      </c>
      <c r="C7">
        <v>15</v>
      </c>
      <c r="D7">
        <v>20</v>
      </c>
      <c r="E7" t="s">
        <v>14</v>
      </c>
      <c r="F7">
        <v>21.6</v>
      </c>
      <c r="G7" t="s">
        <v>15</v>
      </c>
      <c r="H7">
        <v>37.200000000000003</v>
      </c>
      <c r="I7" t="s">
        <v>16</v>
      </c>
      <c r="J7">
        <v>0</v>
      </c>
      <c r="K7">
        <v>456</v>
      </c>
      <c r="L7" t="s">
        <v>17</v>
      </c>
      <c r="M7">
        <f t="shared" si="0"/>
        <v>79.800000000000011</v>
      </c>
    </row>
    <row r="8" spans="1:15" x14ac:dyDescent="0.3">
      <c r="A8" s="1" t="s">
        <v>4</v>
      </c>
      <c r="B8" t="s">
        <v>5</v>
      </c>
      <c r="C8">
        <v>20</v>
      </c>
      <c r="D8">
        <v>25</v>
      </c>
      <c r="E8" t="s">
        <v>14</v>
      </c>
      <c r="F8">
        <v>21.5</v>
      </c>
      <c r="G8" t="s">
        <v>15</v>
      </c>
      <c r="H8">
        <v>37</v>
      </c>
      <c r="I8" t="s">
        <v>16</v>
      </c>
      <c r="J8">
        <v>0</v>
      </c>
      <c r="K8">
        <v>456</v>
      </c>
      <c r="L8" t="s">
        <v>17</v>
      </c>
      <c r="M8">
        <f t="shared" si="0"/>
        <v>101.30000000000001</v>
      </c>
    </row>
    <row r="9" spans="1:15" x14ac:dyDescent="0.3">
      <c r="A9" s="1" t="s">
        <v>4</v>
      </c>
      <c r="B9" t="s">
        <v>5</v>
      </c>
      <c r="C9">
        <v>25</v>
      </c>
      <c r="D9">
        <v>30</v>
      </c>
      <c r="E9" t="s">
        <v>14</v>
      </c>
      <c r="F9">
        <v>21.6</v>
      </c>
      <c r="G9" t="s">
        <v>15</v>
      </c>
      <c r="H9">
        <v>37</v>
      </c>
      <c r="I9" t="s">
        <v>16</v>
      </c>
      <c r="J9">
        <v>0</v>
      </c>
      <c r="K9">
        <v>456</v>
      </c>
      <c r="L9" t="s">
        <v>17</v>
      </c>
      <c r="M9">
        <f t="shared" si="0"/>
        <v>122.9</v>
      </c>
    </row>
    <row r="10" spans="1:15" x14ac:dyDescent="0.3">
      <c r="A10" s="1" t="s">
        <v>4</v>
      </c>
      <c r="B10" t="s">
        <v>5</v>
      </c>
      <c r="C10">
        <v>30</v>
      </c>
      <c r="D10">
        <v>35</v>
      </c>
      <c r="E10" t="s">
        <v>14</v>
      </c>
      <c r="F10">
        <v>21.6</v>
      </c>
      <c r="G10" t="s">
        <v>15</v>
      </c>
      <c r="H10">
        <v>37</v>
      </c>
      <c r="I10" t="s">
        <v>16</v>
      </c>
      <c r="J10">
        <v>0</v>
      </c>
      <c r="K10">
        <v>456</v>
      </c>
      <c r="L10" t="s">
        <v>17</v>
      </c>
      <c r="M10">
        <f t="shared" si="0"/>
        <v>144.5</v>
      </c>
    </row>
    <row r="11" spans="1:15" x14ac:dyDescent="0.3">
      <c r="A11" s="1" t="s">
        <v>4</v>
      </c>
      <c r="B11" t="s">
        <v>5</v>
      </c>
      <c r="C11">
        <v>35</v>
      </c>
      <c r="D11">
        <v>40</v>
      </c>
      <c r="E11" t="s">
        <v>14</v>
      </c>
      <c r="F11">
        <v>21.6</v>
      </c>
      <c r="G11" t="s">
        <v>15</v>
      </c>
      <c r="H11">
        <v>37.1</v>
      </c>
      <c r="I11" t="s">
        <v>16</v>
      </c>
      <c r="J11">
        <v>0</v>
      </c>
      <c r="K11">
        <v>456</v>
      </c>
      <c r="L11" t="s">
        <v>17</v>
      </c>
      <c r="M11">
        <f t="shared" si="0"/>
        <v>166.1</v>
      </c>
    </row>
    <row r="12" spans="1:15" x14ac:dyDescent="0.3">
      <c r="A12" s="1" t="s">
        <v>4</v>
      </c>
      <c r="B12" t="s">
        <v>5</v>
      </c>
      <c r="C12">
        <v>40</v>
      </c>
      <c r="D12">
        <v>45</v>
      </c>
      <c r="E12" t="s">
        <v>14</v>
      </c>
      <c r="F12">
        <v>21.6</v>
      </c>
      <c r="G12" t="s">
        <v>15</v>
      </c>
      <c r="H12">
        <v>37.1</v>
      </c>
      <c r="I12" t="s">
        <v>16</v>
      </c>
      <c r="J12">
        <v>0</v>
      </c>
      <c r="K12">
        <v>456</v>
      </c>
      <c r="L12" t="s">
        <v>17</v>
      </c>
      <c r="M12">
        <f t="shared" si="0"/>
        <v>187.7</v>
      </c>
    </row>
    <row r="13" spans="1:15" x14ac:dyDescent="0.3">
      <c r="A13" s="1" t="s">
        <v>4</v>
      </c>
      <c r="B13" t="s">
        <v>5</v>
      </c>
      <c r="C13">
        <v>45</v>
      </c>
      <c r="D13">
        <v>50</v>
      </c>
      <c r="E13" t="s">
        <v>14</v>
      </c>
      <c r="F13">
        <v>20.7</v>
      </c>
      <c r="G13" t="s">
        <v>15</v>
      </c>
      <c r="H13">
        <v>35.5</v>
      </c>
      <c r="I13" t="s">
        <v>16</v>
      </c>
      <c r="J13">
        <v>0</v>
      </c>
      <c r="K13">
        <v>456</v>
      </c>
      <c r="L13" t="s">
        <v>17</v>
      </c>
      <c r="M13">
        <f t="shared" si="0"/>
        <v>208.39999999999998</v>
      </c>
    </row>
    <row r="14" spans="1:15" x14ac:dyDescent="0.3">
      <c r="A14" s="1" t="s">
        <v>4</v>
      </c>
      <c r="B14" t="s">
        <v>5</v>
      </c>
      <c r="C14">
        <v>50</v>
      </c>
      <c r="D14">
        <v>55</v>
      </c>
      <c r="E14" t="s">
        <v>14</v>
      </c>
      <c r="F14">
        <v>19.2</v>
      </c>
      <c r="G14" t="s">
        <v>15</v>
      </c>
      <c r="H14">
        <v>32.9</v>
      </c>
      <c r="I14" t="s">
        <v>16</v>
      </c>
      <c r="J14">
        <v>0</v>
      </c>
      <c r="K14">
        <v>456</v>
      </c>
      <c r="L14" t="s">
        <v>17</v>
      </c>
      <c r="M14">
        <f t="shared" si="0"/>
        <v>227.59999999999997</v>
      </c>
    </row>
    <row r="15" spans="1:15" x14ac:dyDescent="0.3">
      <c r="A15" s="1" t="s">
        <v>4</v>
      </c>
      <c r="B15" t="s">
        <v>5</v>
      </c>
      <c r="C15">
        <v>55</v>
      </c>
      <c r="D15">
        <v>60</v>
      </c>
      <c r="E15" t="s">
        <v>14</v>
      </c>
      <c r="F15">
        <v>19.100000000000001</v>
      </c>
      <c r="G15" t="s">
        <v>15</v>
      </c>
      <c r="H15">
        <v>32.700000000000003</v>
      </c>
      <c r="I15" t="s">
        <v>16</v>
      </c>
      <c r="J15">
        <v>0</v>
      </c>
      <c r="K15">
        <v>456</v>
      </c>
      <c r="L15" t="s">
        <v>17</v>
      </c>
      <c r="M15">
        <f t="shared" si="0"/>
        <v>246.69999999999996</v>
      </c>
    </row>
    <row r="16" spans="1:15" x14ac:dyDescent="0.3">
      <c r="A16" s="1" t="s">
        <v>4</v>
      </c>
      <c r="B16" t="s">
        <v>5</v>
      </c>
      <c r="C16">
        <v>60</v>
      </c>
      <c r="D16">
        <v>65</v>
      </c>
      <c r="E16" t="s">
        <v>14</v>
      </c>
      <c r="F16">
        <v>19</v>
      </c>
      <c r="G16" t="s">
        <v>15</v>
      </c>
      <c r="H16">
        <v>32.700000000000003</v>
      </c>
      <c r="I16" t="s">
        <v>16</v>
      </c>
      <c r="J16">
        <v>0</v>
      </c>
      <c r="K16">
        <v>456</v>
      </c>
      <c r="L16" t="s">
        <v>17</v>
      </c>
      <c r="M16">
        <f t="shared" si="0"/>
        <v>265.69999999999993</v>
      </c>
    </row>
    <row r="17" spans="1:34" x14ac:dyDescent="0.3">
      <c r="A17" s="1" t="s">
        <v>4</v>
      </c>
      <c r="B17" t="s">
        <v>5</v>
      </c>
      <c r="C17">
        <v>65</v>
      </c>
      <c r="D17">
        <v>70</v>
      </c>
      <c r="E17" t="s">
        <v>14</v>
      </c>
      <c r="F17">
        <v>19.100000000000001</v>
      </c>
      <c r="G17" t="s">
        <v>15</v>
      </c>
      <c r="H17">
        <v>32.799999999999997</v>
      </c>
      <c r="I17" t="s">
        <v>16</v>
      </c>
      <c r="J17">
        <v>0</v>
      </c>
      <c r="K17">
        <v>456</v>
      </c>
      <c r="L17" t="s">
        <v>17</v>
      </c>
      <c r="M17">
        <f t="shared" si="0"/>
        <v>284.79999999999995</v>
      </c>
    </row>
    <row r="18" spans="1:34" x14ac:dyDescent="0.3">
      <c r="A18" s="1" t="s">
        <v>4</v>
      </c>
      <c r="B18" t="s">
        <v>5</v>
      </c>
      <c r="C18">
        <v>70</v>
      </c>
      <c r="D18">
        <v>75</v>
      </c>
      <c r="E18" t="s">
        <v>14</v>
      </c>
      <c r="F18">
        <v>19.100000000000001</v>
      </c>
      <c r="G18" t="s">
        <v>15</v>
      </c>
      <c r="H18">
        <v>32.9</v>
      </c>
      <c r="I18" t="s">
        <v>16</v>
      </c>
      <c r="J18">
        <v>0</v>
      </c>
      <c r="K18">
        <v>456</v>
      </c>
      <c r="L18" t="s">
        <v>17</v>
      </c>
      <c r="M18">
        <f t="shared" si="0"/>
        <v>303.89999999999998</v>
      </c>
    </row>
    <row r="19" spans="1:34" x14ac:dyDescent="0.3">
      <c r="A19" s="1" t="s">
        <v>4</v>
      </c>
      <c r="B19" t="s">
        <v>5</v>
      </c>
      <c r="C19">
        <v>75</v>
      </c>
      <c r="D19">
        <v>80</v>
      </c>
      <c r="E19" t="s">
        <v>14</v>
      </c>
      <c r="F19">
        <v>19.2</v>
      </c>
      <c r="G19" t="s">
        <v>15</v>
      </c>
      <c r="H19">
        <v>32.9</v>
      </c>
      <c r="I19" t="s">
        <v>16</v>
      </c>
      <c r="J19">
        <v>0</v>
      </c>
      <c r="K19">
        <v>456</v>
      </c>
      <c r="L19" t="s">
        <v>17</v>
      </c>
      <c r="M19">
        <f t="shared" si="0"/>
        <v>323.09999999999997</v>
      </c>
    </row>
    <row r="20" spans="1:34" x14ac:dyDescent="0.3">
      <c r="A20" s="1" t="s">
        <v>4</v>
      </c>
      <c r="B20" t="s">
        <v>5</v>
      </c>
      <c r="C20">
        <v>80</v>
      </c>
      <c r="D20">
        <v>85</v>
      </c>
      <c r="E20" t="s">
        <v>14</v>
      </c>
      <c r="F20">
        <v>19.2</v>
      </c>
      <c r="G20" t="s">
        <v>15</v>
      </c>
      <c r="H20">
        <v>32.9</v>
      </c>
      <c r="I20" t="s">
        <v>16</v>
      </c>
      <c r="J20">
        <v>0</v>
      </c>
      <c r="K20">
        <v>456</v>
      </c>
      <c r="L20" t="s">
        <v>17</v>
      </c>
      <c r="M20">
        <f t="shared" si="0"/>
        <v>342.29999999999995</v>
      </c>
      <c r="O20" t="s">
        <v>22</v>
      </c>
      <c r="R20" t="s">
        <v>30</v>
      </c>
      <c r="T20" t="s">
        <v>32</v>
      </c>
      <c r="AH20">
        <f>890/60</f>
        <v>14.833333333333334</v>
      </c>
    </row>
    <row r="21" spans="1:34" x14ac:dyDescent="0.3">
      <c r="A21" s="1" t="s">
        <v>4</v>
      </c>
      <c r="B21" t="s">
        <v>5</v>
      </c>
      <c r="C21">
        <v>85</v>
      </c>
      <c r="D21">
        <v>90</v>
      </c>
      <c r="E21" t="s">
        <v>14</v>
      </c>
      <c r="F21">
        <v>19.2</v>
      </c>
      <c r="G21" t="s">
        <v>15</v>
      </c>
      <c r="H21">
        <v>32.9</v>
      </c>
      <c r="I21" t="s">
        <v>16</v>
      </c>
      <c r="J21">
        <v>0</v>
      </c>
      <c r="K21">
        <v>456</v>
      </c>
      <c r="L21" t="s">
        <v>17</v>
      </c>
      <c r="M21">
        <f t="shared" si="0"/>
        <v>361.49999999999994</v>
      </c>
      <c r="O21" t="s">
        <v>31</v>
      </c>
    </row>
    <row r="22" spans="1:34" x14ac:dyDescent="0.3">
      <c r="A22" s="1" t="s">
        <v>4</v>
      </c>
      <c r="B22" t="s">
        <v>5</v>
      </c>
      <c r="C22">
        <v>90</v>
      </c>
      <c r="D22">
        <v>95</v>
      </c>
      <c r="E22" t="s">
        <v>14</v>
      </c>
      <c r="F22">
        <v>19</v>
      </c>
      <c r="G22" t="s">
        <v>15</v>
      </c>
      <c r="H22">
        <v>32.700000000000003</v>
      </c>
      <c r="I22" t="s">
        <v>16</v>
      </c>
      <c r="J22">
        <v>0</v>
      </c>
      <c r="K22">
        <v>456</v>
      </c>
      <c r="L22" t="s">
        <v>17</v>
      </c>
      <c r="M22">
        <f t="shared" si="0"/>
        <v>380.49999999999994</v>
      </c>
      <c r="O22" t="s">
        <v>14</v>
      </c>
      <c r="AH22">
        <f>0.83333*60</f>
        <v>49.9998</v>
      </c>
    </row>
    <row r="23" spans="1:34" x14ac:dyDescent="0.3">
      <c r="A23" s="1" t="s">
        <v>4</v>
      </c>
      <c r="B23" t="s">
        <v>5</v>
      </c>
      <c r="C23">
        <v>95</v>
      </c>
      <c r="D23">
        <v>100</v>
      </c>
      <c r="E23" t="s">
        <v>14</v>
      </c>
      <c r="F23">
        <v>19</v>
      </c>
      <c r="G23" t="s">
        <v>15</v>
      </c>
      <c r="H23">
        <v>32.700000000000003</v>
      </c>
      <c r="I23" t="s">
        <v>16</v>
      </c>
      <c r="J23">
        <v>0</v>
      </c>
      <c r="K23">
        <v>456</v>
      </c>
      <c r="L23" t="s">
        <v>17</v>
      </c>
      <c r="M23">
        <f t="shared" si="0"/>
        <v>399.49999999999994</v>
      </c>
      <c r="O23">
        <f>1000*D181/M181</f>
        <v>260.59204169472719</v>
      </c>
      <c r="R23">
        <f>D181</f>
        <v>890</v>
      </c>
      <c r="T23">
        <f>M181</f>
        <v>3415.2999999999929</v>
      </c>
    </row>
    <row r="24" spans="1:34" x14ac:dyDescent="0.3">
      <c r="A24" s="1" t="s">
        <v>4</v>
      </c>
      <c r="B24" t="s">
        <v>5</v>
      </c>
      <c r="C24">
        <v>100</v>
      </c>
      <c r="D24">
        <v>105</v>
      </c>
      <c r="E24" t="s">
        <v>14</v>
      </c>
      <c r="F24">
        <v>19</v>
      </c>
      <c r="G24" t="s">
        <v>15</v>
      </c>
      <c r="H24">
        <v>32.700000000000003</v>
      </c>
      <c r="I24" t="s">
        <v>16</v>
      </c>
      <c r="J24">
        <v>0</v>
      </c>
      <c r="K24">
        <v>456</v>
      </c>
      <c r="L24" t="s">
        <v>17</v>
      </c>
      <c r="M24">
        <f t="shared" si="0"/>
        <v>418.49999999999994</v>
      </c>
      <c r="O24" t="s">
        <v>23</v>
      </c>
      <c r="P24" t="s">
        <v>14</v>
      </c>
      <c r="R24" t="s">
        <v>23</v>
      </c>
      <c r="S24" t="s">
        <v>14</v>
      </c>
    </row>
    <row r="25" spans="1:34" x14ac:dyDescent="0.3">
      <c r="A25" s="1" t="s">
        <v>4</v>
      </c>
      <c r="B25" t="s">
        <v>5</v>
      </c>
      <c r="C25">
        <v>105</v>
      </c>
      <c r="D25">
        <v>110</v>
      </c>
      <c r="E25" t="s">
        <v>14</v>
      </c>
      <c r="F25">
        <v>19.100000000000001</v>
      </c>
      <c r="G25" t="s">
        <v>15</v>
      </c>
      <c r="H25">
        <v>32.799999999999997</v>
      </c>
      <c r="I25" t="s">
        <v>16</v>
      </c>
      <c r="J25">
        <v>0</v>
      </c>
      <c r="K25">
        <v>456</v>
      </c>
      <c r="L25" t="s">
        <v>17</v>
      </c>
      <c r="M25">
        <f t="shared" si="0"/>
        <v>437.59999999999997</v>
      </c>
      <c r="O25">
        <f>O23/60</f>
        <v>4.3432006949121194</v>
      </c>
      <c r="R25">
        <f>R23/60</f>
        <v>14.833333333333334</v>
      </c>
    </row>
    <row r="26" spans="1:34" x14ac:dyDescent="0.3">
      <c r="A26" s="1" t="s">
        <v>4</v>
      </c>
      <c r="B26" t="s">
        <v>5</v>
      </c>
      <c r="C26">
        <v>110</v>
      </c>
      <c r="D26">
        <v>115</v>
      </c>
      <c r="E26" t="s">
        <v>14</v>
      </c>
      <c r="F26">
        <v>19.100000000000001</v>
      </c>
      <c r="G26" t="s">
        <v>15</v>
      </c>
      <c r="H26">
        <v>32.9</v>
      </c>
      <c r="I26" t="s">
        <v>16</v>
      </c>
      <c r="J26">
        <v>0</v>
      </c>
      <c r="K26">
        <v>456</v>
      </c>
      <c r="L26" t="s">
        <v>17</v>
      </c>
      <c r="M26">
        <f t="shared" si="0"/>
        <v>456.7</v>
      </c>
      <c r="O26">
        <f>TRUNC(O25)</f>
        <v>4</v>
      </c>
      <c r="P26">
        <f>60*(O25-TRUNC(O25))</f>
        <v>20.592041694727161</v>
      </c>
      <c r="R26">
        <f>TRUNC(R25)</f>
        <v>14</v>
      </c>
      <c r="S26">
        <f>60*(R25-TRUNC(R25))</f>
        <v>50.000000000000036</v>
      </c>
    </row>
    <row r="27" spans="1:34" x14ac:dyDescent="0.3">
      <c r="A27" s="1" t="s">
        <v>4</v>
      </c>
      <c r="B27" t="s">
        <v>5</v>
      </c>
      <c r="C27">
        <v>115</v>
      </c>
      <c r="D27">
        <v>120</v>
      </c>
      <c r="E27" t="s">
        <v>14</v>
      </c>
      <c r="F27">
        <v>19.2</v>
      </c>
      <c r="G27" t="s">
        <v>15</v>
      </c>
      <c r="H27">
        <v>32.9</v>
      </c>
      <c r="I27" t="s">
        <v>16</v>
      </c>
      <c r="J27">
        <v>0</v>
      </c>
      <c r="K27">
        <v>456</v>
      </c>
      <c r="L27" t="s">
        <v>17</v>
      </c>
      <c r="M27">
        <f t="shared" si="0"/>
        <v>475.9</v>
      </c>
    </row>
    <row r="28" spans="1:34" x14ac:dyDescent="0.3">
      <c r="A28" s="1" t="s">
        <v>4</v>
      </c>
      <c r="B28" t="s">
        <v>5</v>
      </c>
      <c r="C28">
        <v>120</v>
      </c>
      <c r="D28">
        <v>125</v>
      </c>
      <c r="E28" t="s">
        <v>14</v>
      </c>
      <c r="F28">
        <v>19.100000000000001</v>
      </c>
      <c r="G28" t="s">
        <v>15</v>
      </c>
      <c r="H28">
        <v>32.9</v>
      </c>
      <c r="I28" t="s">
        <v>16</v>
      </c>
      <c r="J28">
        <v>0</v>
      </c>
      <c r="K28">
        <v>456</v>
      </c>
      <c r="L28" t="s">
        <v>17</v>
      </c>
      <c r="M28">
        <f t="shared" si="0"/>
        <v>495</v>
      </c>
    </row>
    <row r="29" spans="1:34" x14ac:dyDescent="0.3">
      <c r="A29" s="1" t="s">
        <v>4</v>
      </c>
      <c r="B29" t="s">
        <v>5</v>
      </c>
      <c r="C29">
        <v>125</v>
      </c>
      <c r="D29">
        <v>130</v>
      </c>
      <c r="E29" t="s">
        <v>14</v>
      </c>
      <c r="F29">
        <v>19.100000000000001</v>
      </c>
      <c r="G29" t="s">
        <v>15</v>
      </c>
      <c r="H29">
        <v>32.799999999999997</v>
      </c>
      <c r="I29" t="s">
        <v>16</v>
      </c>
      <c r="J29">
        <v>0</v>
      </c>
      <c r="K29">
        <v>456</v>
      </c>
      <c r="L29" t="s">
        <v>17</v>
      </c>
      <c r="M29">
        <f t="shared" si="0"/>
        <v>514.1</v>
      </c>
    </row>
    <row r="30" spans="1:34" x14ac:dyDescent="0.3">
      <c r="A30" s="1" t="s">
        <v>4</v>
      </c>
      <c r="B30" t="s">
        <v>5</v>
      </c>
      <c r="C30">
        <v>130</v>
      </c>
      <c r="D30">
        <v>135</v>
      </c>
      <c r="E30" t="s">
        <v>14</v>
      </c>
      <c r="F30">
        <v>19.100000000000001</v>
      </c>
      <c r="G30" t="s">
        <v>15</v>
      </c>
      <c r="H30">
        <v>32.700000000000003</v>
      </c>
      <c r="I30" t="s">
        <v>16</v>
      </c>
      <c r="J30">
        <v>0</v>
      </c>
      <c r="K30">
        <v>456</v>
      </c>
      <c r="L30" t="s">
        <v>17</v>
      </c>
      <c r="M30">
        <f t="shared" si="0"/>
        <v>533.20000000000005</v>
      </c>
    </row>
    <row r="31" spans="1:34" x14ac:dyDescent="0.3">
      <c r="A31" s="1" t="s">
        <v>4</v>
      </c>
      <c r="B31" t="s">
        <v>5</v>
      </c>
      <c r="C31">
        <v>135</v>
      </c>
      <c r="D31">
        <v>140</v>
      </c>
      <c r="E31" t="s">
        <v>14</v>
      </c>
      <c r="F31">
        <v>19</v>
      </c>
      <c r="G31" t="s">
        <v>15</v>
      </c>
      <c r="H31">
        <v>32.700000000000003</v>
      </c>
      <c r="I31" t="s">
        <v>16</v>
      </c>
      <c r="J31">
        <v>0</v>
      </c>
      <c r="K31">
        <v>456</v>
      </c>
      <c r="L31" t="s">
        <v>17</v>
      </c>
      <c r="M31">
        <f>M30+F31</f>
        <v>552.20000000000005</v>
      </c>
    </row>
    <row r="32" spans="1:34" x14ac:dyDescent="0.3">
      <c r="A32" s="1" t="s">
        <v>4</v>
      </c>
      <c r="B32" t="s">
        <v>5</v>
      </c>
      <c r="C32">
        <v>140</v>
      </c>
      <c r="D32">
        <v>145</v>
      </c>
      <c r="E32" t="s">
        <v>14</v>
      </c>
      <c r="F32">
        <v>19.100000000000001</v>
      </c>
      <c r="G32" t="s">
        <v>15</v>
      </c>
      <c r="H32">
        <v>32.700000000000003</v>
      </c>
      <c r="I32" t="s">
        <v>16</v>
      </c>
      <c r="J32">
        <v>0</v>
      </c>
      <c r="K32">
        <v>456</v>
      </c>
      <c r="L32" t="s">
        <v>17</v>
      </c>
      <c r="M32">
        <f t="shared" si="0"/>
        <v>571.30000000000007</v>
      </c>
    </row>
    <row r="33" spans="1:13" x14ac:dyDescent="0.3">
      <c r="A33" s="1" t="s">
        <v>4</v>
      </c>
      <c r="B33" t="s">
        <v>5</v>
      </c>
      <c r="C33">
        <v>145</v>
      </c>
      <c r="D33">
        <v>150</v>
      </c>
      <c r="E33" t="s">
        <v>14</v>
      </c>
      <c r="F33">
        <v>19.100000000000001</v>
      </c>
      <c r="G33" t="s">
        <v>15</v>
      </c>
      <c r="H33">
        <v>32.799999999999997</v>
      </c>
      <c r="I33" t="s">
        <v>16</v>
      </c>
      <c r="J33">
        <v>0</v>
      </c>
      <c r="K33">
        <v>456</v>
      </c>
      <c r="L33" t="s">
        <v>17</v>
      </c>
      <c r="M33">
        <f t="shared" si="0"/>
        <v>590.40000000000009</v>
      </c>
    </row>
    <row r="34" spans="1:13" x14ac:dyDescent="0.3">
      <c r="A34" s="1" t="s">
        <v>4</v>
      </c>
      <c r="B34" t="s">
        <v>5</v>
      </c>
      <c r="C34">
        <v>150</v>
      </c>
      <c r="D34">
        <v>155</v>
      </c>
      <c r="E34" t="s">
        <v>14</v>
      </c>
      <c r="F34">
        <v>19.2</v>
      </c>
      <c r="G34" t="s">
        <v>15</v>
      </c>
      <c r="H34">
        <v>32.9</v>
      </c>
      <c r="I34" t="s">
        <v>16</v>
      </c>
      <c r="J34">
        <v>0</v>
      </c>
      <c r="K34">
        <v>456</v>
      </c>
      <c r="L34" t="s">
        <v>17</v>
      </c>
      <c r="M34">
        <f t="shared" si="0"/>
        <v>609.60000000000014</v>
      </c>
    </row>
    <row r="35" spans="1:13" x14ac:dyDescent="0.3">
      <c r="A35" s="1" t="s">
        <v>4</v>
      </c>
      <c r="B35" t="s">
        <v>5</v>
      </c>
      <c r="C35">
        <v>155</v>
      </c>
      <c r="D35">
        <v>160</v>
      </c>
      <c r="E35" t="s">
        <v>14</v>
      </c>
      <c r="F35">
        <v>19.100000000000001</v>
      </c>
      <c r="G35" t="s">
        <v>15</v>
      </c>
      <c r="H35">
        <v>32.9</v>
      </c>
      <c r="I35" t="s">
        <v>16</v>
      </c>
      <c r="J35">
        <v>0</v>
      </c>
      <c r="K35">
        <v>456</v>
      </c>
      <c r="L35" t="s">
        <v>17</v>
      </c>
      <c r="M35">
        <f t="shared" si="0"/>
        <v>628.70000000000016</v>
      </c>
    </row>
    <row r="36" spans="1:13" x14ac:dyDescent="0.3">
      <c r="A36" s="1" t="s">
        <v>4</v>
      </c>
      <c r="B36" t="s">
        <v>5</v>
      </c>
      <c r="C36">
        <v>160</v>
      </c>
      <c r="D36">
        <v>165</v>
      </c>
      <c r="E36" t="s">
        <v>14</v>
      </c>
      <c r="F36">
        <v>19.100000000000001</v>
      </c>
      <c r="G36" t="s">
        <v>15</v>
      </c>
      <c r="H36">
        <v>32.9</v>
      </c>
      <c r="I36" t="s">
        <v>16</v>
      </c>
      <c r="J36">
        <v>0</v>
      </c>
      <c r="K36">
        <v>456</v>
      </c>
      <c r="L36" t="s">
        <v>17</v>
      </c>
      <c r="M36">
        <f t="shared" si="0"/>
        <v>647.80000000000018</v>
      </c>
    </row>
    <row r="37" spans="1:13" x14ac:dyDescent="0.3">
      <c r="A37" s="1" t="s">
        <v>4</v>
      </c>
      <c r="B37" t="s">
        <v>5</v>
      </c>
      <c r="C37">
        <v>165</v>
      </c>
      <c r="D37">
        <v>170</v>
      </c>
      <c r="E37" t="s">
        <v>14</v>
      </c>
      <c r="F37">
        <v>19.100000000000001</v>
      </c>
      <c r="G37" t="s">
        <v>15</v>
      </c>
      <c r="H37">
        <v>32.799999999999997</v>
      </c>
      <c r="I37" t="s">
        <v>16</v>
      </c>
      <c r="J37">
        <v>0</v>
      </c>
      <c r="K37">
        <v>456</v>
      </c>
      <c r="L37" t="s">
        <v>17</v>
      </c>
      <c r="M37">
        <f t="shared" si="0"/>
        <v>666.9000000000002</v>
      </c>
    </row>
    <row r="38" spans="1:13" x14ac:dyDescent="0.3">
      <c r="A38" s="1" t="s">
        <v>4</v>
      </c>
      <c r="B38" t="s">
        <v>5</v>
      </c>
      <c r="C38">
        <v>170</v>
      </c>
      <c r="D38">
        <v>175</v>
      </c>
      <c r="E38" t="s">
        <v>14</v>
      </c>
      <c r="F38">
        <v>19</v>
      </c>
      <c r="G38" t="s">
        <v>15</v>
      </c>
      <c r="H38">
        <v>32.700000000000003</v>
      </c>
      <c r="I38" t="s">
        <v>16</v>
      </c>
      <c r="J38">
        <v>0</v>
      </c>
      <c r="K38">
        <v>456</v>
      </c>
      <c r="L38" t="s">
        <v>17</v>
      </c>
      <c r="M38">
        <f t="shared" si="0"/>
        <v>685.9000000000002</v>
      </c>
    </row>
    <row r="39" spans="1:13" x14ac:dyDescent="0.3">
      <c r="A39" s="1" t="s">
        <v>4</v>
      </c>
      <c r="B39" t="s">
        <v>5</v>
      </c>
      <c r="C39">
        <v>175</v>
      </c>
      <c r="D39">
        <v>180</v>
      </c>
      <c r="E39" t="s">
        <v>14</v>
      </c>
      <c r="F39">
        <v>19</v>
      </c>
      <c r="G39" t="s">
        <v>15</v>
      </c>
      <c r="H39">
        <v>32.700000000000003</v>
      </c>
      <c r="I39" t="s">
        <v>16</v>
      </c>
      <c r="J39">
        <v>0</v>
      </c>
      <c r="K39">
        <v>456</v>
      </c>
      <c r="L39" t="s">
        <v>17</v>
      </c>
      <c r="M39">
        <f t="shared" si="0"/>
        <v>704.9000000000002</v>
      </c>
    </row>
    <row r="40" spans="1:13" x14ac:dyDescent="0.3">
      <c r="A40" s="1" t="s">
        <v>4</v>
      </c>
      <c r="B40" t="s">
        <v>5</v>
      </c>
      <c r="C40">
        <v>180</v>
      </c>
      <c r="D40">
        <v>185</v>
      </c>
      <c r="E40" t="s">
        <v>14</v>
      </c>
      <c r="F40">
        <v>19</v>
      </c>
      <c r="G40" t="s">
        <v>15</v>
      </c>
      <c r="H40">
        <v>32.700000000000003</v>
      </c>
      <c r="I40" t="s">
        <v>16</v>
      </c>
      <c r="J40">
        <v>0</v>
      </c>
      <c r="K40">
        <v>456</v>
      </c>
      <c r="L40" t="s">
        <v>17</v>
      </c>
      <c r="M40">
        <f t="shared" si="0"/>
        <v>723.9000000000002</v>
      </c>
    </row>
    <row r="41" spans="1:13" x14ac:dyDescent="0.3">
      <c r="A41" s="1" t="s">
        <v>4</v>
      </c>
      <c r="B41" t="s">
        <v>5</v>
      </c>
      <c r="C41">
        <v>185</v>
      </c>
      <c r="D41">
        <v>190</v>
      </c>
      <c r="E41" t="s">
        <v>14</v>
      </c>
      <c r="F41">
        <v>19.100000000000001</v>
      </c>
      <c r="G41" t="s">
        <v>15</v>
      </c>
      <c r="H41">
        <v>32.799999999999997</v>
      </c>
      <c r="I41" t="s">
        <v>16</v>
      </c>
      <c r="J41">
        <v>0</v>
      </c>
      <c r="K41">
        <v>456</v>
      </c>
      <c r="L41" t="s">
        <v>17</v>
      </c>
      <c r="M41">
        <f t="shared" si="0"/>
        <v>743.00000000000023</v>
      </c>
    </row>
    <row r="42" spans="1:13" x14ac:dyDescent="0.3">
      <c r="A42" s="1" t="s">
        <v>4</v>
      </c>
      <c r="B42" t="s">
        <v>5</v>
      </c>
      <c r="C42">
        <v>190</v>
      </c>
      <c r="D42">
        <v>195</v>
      </c>
      <c r="E42" t="s">
        <v>14</v>
      </c>
      <c r="F42">
        <v>19.100000000000001</v>
      </c>
      <c r="G42" t="s">
        <v>15</v>
      </c>
      <c r="H42">
        <v>32.9</v>
      </c>
      <c r="I42" t="s">
        <v>16</v>
      </c>
      <c r="J42">
        <v>0</v>
      </c>
      <c r="K42">
        <v>456</v>
      </c>
      <c r="L42" t="s">
        <v>17</v>
      </c>
      <c r="M42">
        <f t="shared" si="0"/>
        <v>762.10000000000025</v>
      </c>
    </row>
    <row r="43" spans="1:13" x14ac:dyDescent="0.3">
      <c r="A43" s="1" t="s">
        <v>4</v>
      </c>
      <c r="B43" t="s">
        <v>5</v>
      </c>
      <c r="C43">
        <v>195</v>
      </c>
      <c r="D43">
        <v>200</v>
      </c>
      <c r="E43" t="s">
        <v>14</v>
      </c>
      <c r="F43">
        <v>19.2</v>
      </c>
      <c r="G43" t="s">
        <v>15</v>
      </c>
      <c r="H43">
        <v>32.9</v>
      </c>
      <c r="I43" t="s">
        <v>16</v>
      </c>
      <c r="J43">
        <v>0</v>
      </c>
      <c r="K43">
        <v>456</v>
      </c>
      <c r="L43" t="s">
        <v>17</v>
      </c>
      <c r="M43">
        <f t="shared" si="0"/>
        <v>781.3000000000003</v>
      </c>
    </row>
    <row r="44" spans="1:13" x14ac:dyDescent="0.3">
      <c r="A44" s="1" t="s">
        <v>4</v>
      </c>
      <c r="B44" t="s">
        <v>5</v>
      </c>
      <c r="C44">
        <v>200</v>
      </c>
      <c r="D44">
        <v>205</v>
      </c>
      <c r="E44" t="s">
        <v>14</v>
      </c>
      <c r="F44">
        <v>19.2</v>
      </c>
      <c r="G44" t="s">
        <v>15</v>
      </c>
      <c r="H44">
        <v>33</v>
      </c>
      <c r="I44" t="s">
        <v>16</v>
      </c>
      <c r="J44">
        <v>0</v>
      </c>
      <c r="K44">
        <v>456</v>
      </c>
      <c r="L44" t="s">
        <v>17</v>
      </c>
      <c r="M44">
        <f t="shared" si="0"/>
        <v>800.50000000000034</v>
      </c>
    </row>
    <row r="45" spans="1:13" x14ac:dyDescent="0.3">
      <c r="A45" s="1" t="s">
        <v>4</v>
      </c>
      <c r="B45" t="s">
        <v>5</v>
      </c>
      <c r="C45">
        <v>205</v>
      </c>
      <c r="D45">
        <v>210</v>
      </c>
      <c r="E45" t="s">
        <v>14</v>
      </c>
      <c r="F45">
        <v>19.100000000000001</v>
      </c>
      <c r="G45" t="s">
        <v>15</v>
      </c>
      <c r="H45">
        <v>32.799999999999997</v>
      </c>
      <c r="I45" t="s">
        <v>16</v>
      </c>
      <c r="J45">
        <v>0</v>
      </c>
      <c r="K45">
        <v>456</v>
      </c>
      <c r="L45" t="s">
        <v>17</v>
      </c>
      <c r="M45">
        <f t="shared" si="0"/>
        <v>819.60000000000036</v>
      </c>
    </row>
    <row r="46" spans="1:13" x14ac:dyDescent="0.3">
      <c r="A46" s="1" t="s">
        <v>4</v>
      </c>
      <c r="B46" t="s">
        <v>5</v>
      </c>
      <c r="C46">
        <v>210</v>
      </c>
      <c r="D46">
        <v>215</v>
      </c>
      <c r="E46" t="s">
        <v>14</v>
      </c>
      <c r="F46">
        <v>19</v>
      </c>
      <c r="G46" t="s">
        <v>15</v>
      </c>
      <c r="H46">
        <v>32.6</v>
      </c>
      <c r="I46" t="s">
        <v>16</v>
      </c>
      <c r="J46">
        <v>0</v>
      </c>
      <c r="K46">
        <v>456</v>
      </c>
      <c r="L46" t="s">
        <v>17</v>
      </c>
      <c r="M46">
        <f t="shared" si="0"/>
        <v>838.60000000000036</v>
      </c>
    </row>
    <row r="47" spans="1:13" x14ac:dyDescent="0.3">
      <c r="A47" s="1" t="s">
        <v>4</v>
      </c>
      <c r="B47" t="s">
        <v>5</v>
      </c>
      <c r="C47">
        <v>215</v>
      </c>
      <c r="D47">
        <v>220</v>
      </c>
      <c r="E47" t="s">
        <v>14</v>
      </c>
      <c r="F47">
        <v>19</v>
      </c>
      <c r="G47" t="s">
        <v>15</v>
      </c>
      <c r="H47">
        <v>32.700000000000003</v>
      </c>
      <c r="I47" t="s">
        <v>16</v>
      </c>
      <c r="J47">
        <v>0</v>
      </c>
      <c r="K47">
        <v>456</v>
      </c>
      <c r="L47" t="s">
        <v>17</v>
      </c>
      <c r="M47">
        <f t="shared" si="0"/>
        <v>857.60000000000036</v>
      </c>
    </row>
    <row r="48" spans="1:13" x14ac:dyDescent="0.3">
      <c r="A48" s="1" t="s">
        <v>4</v>
      </c>
      <c r="B48" t="s">
        <v>5</v>
      </c>
      <c r="C48">
        <v>220</v>
      </c>
      <c r="D48">
        <v>225</v>
      </c>
      <c r="E48" t="s">
        <v>14</v>
      </c>
      <c r="F48">
        <v>19</v>
      </c>
      <c r="G48" t="s">
        <v>15</v>
      </c>
      <c r="H48">
        <v>32.700000000000003</v>
      </c>
      <c r="I48" t="s">
        <v>16</v>
      </c>
      <c r="J48">
        <v>0</v>
      </c>
      <c r="K48">
        <v>456</v>
      </c>
      <c r="L48" t="s">
        <v>17</v>
      </c>
      <c r="M48">
        <f t="shared" si="0"/>
        <v>876.60000000000036</v>
      </c>
    </row>
    <row r="49" spans="1:13" x14ac:dyDescent="0.3">
      <c r="A49" s="1" t="s">
        <v>4</v>
      </c>
      <c r="B49" t="s">
        <v>5</v>
      </c>
      <c r="C49">
        <v>225</v>
      </c>
      <c r="D49">
        <v>230</v>
      </c>
      <c r="E49" t="s">
        <v>14</v>
      </c>
      <c r="F49">
        <v>19.100000000000001</v>
      </c>
      <c r="G49" t="s">
        <v>15</v>
      </c>
      <c r="H49">
        <v>32.799999999999997</v>
      </c>
      <c r="I49" t="s">
        <v>16</v>
      </c>
      <c r="J49">
        <v>0</v>
      </c>
      <c r="K49">
        <v>456</v>
      </c>
      <c r="L49" t="s">
        <v>17</v>
      </c>
      <c r="M49">
        <f t="shared" si="0"/>
        <v>895.70000000000039</v>
      </c>
    </row>
    <row r="50" spans="1:13" x14ac:dyDescent="0.3">
      <c r="A50" s="1" t="s">
        <v>4</v>
      </c>
      <c r="B50" t="s">
        <v>5</v>
      </c>
      <c r="C50">
        <v>230</v>
      </c>
      <c r="D50">
        <v>235</v>
      </c>
      <c r="E50" t="s">
        <v>14</v>
      </c>
      <c r="F50">
        <v>19.100000000000001</v>
      </c>
      <c r="G50" t="s">
        <v>15</v>
      </c>
      <c r="H50">
        <v>32.9</v>
      </c>
      <c r="I50" t="s">
        <v>16</v>
      </c>
      <c r="J50">
        <v>0</v>
      </c>
      <c r="K50">
        <v>456</v>
      </c>
      <c r="L50" t="s">
        <v>17</v>
      </c>
      <c r="M50">
        <f t="shared" si="0"/>
        <v>914.80000000000041</v>
      </c>
    </row>
    <row r="51" spans="1:13" x14ac:dyDescent="0.3">
      <c r="A51" s="1" t="s">
        <v>4</v>
      </c>
      <c r="B51" t="s">
        <v>5</v>
      </c>
      <c r="C51">
        <v>235</v>
      </c>
      <c r="D51">
        <v>240</v>
      </c>
      <c r="E51" t="s">
        <v>14</v>
      </c>
      <c r="F51">
        <v>19.2</v>
      </c>
      <c r="G51" t="s">
        <v>15</v>
      </c>
      <c r="H51">
        <v>32.9</v>
      </c>
      <c r="I51" t="s">
        <v>16</v>
      </c>
      <c r="J51">
        <v>0</v>
      </c>
      <c r="K51">
        <v>456</v>
      </c>
      <c r="L51" t="s">
        <v>17</v>
      </c>
      <c r="M51">
        <f t="shared" si="0"/>
        <v>934.00000000000045</v>
      </c>
    </row>
    <row r="52" spans="1:13" x14ac:dyDescent="0.3">
      <c r="A52" s="1" t="s">
        <v>4</v>
      </c>
      <c r="B52" t="s">
        <v>5</v>
      </c>
      <c r="C52">
        <v>240</v>
      </c>
      <c r="D52">
        <v>245</v>
      </c>
      <c r="E52" t="s">
        <v>14</v>
      </c>
      <c r="F52">
        <v>19.2</v>
      </c>
      <c r="G52" t="s">
        <v>15</v>
      </c>
      <c r="H52">
        <v>33</v>
      </c>
      <c r="I52" t="s">
        <v>16</v>
      </c>
      <c r="J52">
        <v>0</v>
      </c>
      <c r="K52">
        <v>456</v>
      </c>
      <c r="L52" t="s">
        <v>17</v>
      </c>
      <c r="M52">
        <f t="shared" si="0"/>
        <v>953.2000000000005</v>
      </c>
    </row>
    <row r="53" spans="1:13" x14ac:dyDescent="0.3">
      <c r="A53" s="1" t="s">
        <v>4</v>
      </c>
      <c r="B53" t="s">
        <v>5</v>
      </c>
      <c r="C53">
        <v>245</v>
      </c>
      <c r="D53">
        <v>250</v>
      </c>
      <c r="E53" t="s">
        <v>14</v>
      </c>
      <c r="F53">
        <v>19.100000000000001</v>
      </c>
      <c r="G53" t="s">
        <v>15</v>
      </c>
      <c r="H53">
        <v>32.700000000000003</v>
      </c>
      <c r="I53" t="s">
        <v>16</v>
      </c>
      <c r="J53">
        <v>0</v>
      </c>
      <c r="K53">
        <v>456</v>
      </c>
      <c r="L53" t="s">
        <v>17</v>
      </c>
      <c r="M53">
        <f t="shared" si="0"/>
        <v>972.30000000000052</v>
      </c>
    </row>
    <row r="54" spans="1:13" x14ac:dyDescent="0.3">
      <c r="A54" s="1" t="s">
        <v>4</v>
      </c>
      <c r="B54" t="s">
        <v>5</v>
      </c>
      <c r="C54">
        <v>250</v>
      </c>
      <c r="D54">
        <v>255</v>
      </c>
      <c r="E54" t="s">
        <v>14</v>
      </c>
      <c r="F54">
        <v>19</v>
      </c>
      <c r="G54" t="s">
        <v>15</v>
      </c>
      <c r="H54">
        <v>32.700000000000003</v>
      </c>
      <c r="I54" t="s">
        <v>16</v>
      </c>
      <c r="J54">
        <v>0</v>
      </c>
      <c r="K54">
        <v>456</v>
      </c>
      <c r="L54" t="s">
        <v>17</v>
      </c>
      <c r="M54">
        <f t="shared" si="0"/>
        <v>991.30000000000052</v>
      </c>
    </row>
    <row r="55" spans="1:13" x14ac:dyDescent="0.3">
      <c r="A55" s="1" t="s">
        <v>4</v>
      </c>
      <c r="B55" t="s">
        <v>5</v>
      </c>
      <c r="C55">
        <v>255</v>
      </c>
      <c r="D55">
        <v>260</v>
      </c>
      <c r="E55" t="s">
        <v>14</v>
      </c>
      <c r="F55">
        <v>19</v>
      </c>
      <c r="G55" t="s">
        <v>15</v>
      </c>
      <c r="H55">
        <v>32.700000000000003</v>
      </c>
      <c r="I55" t="s">
        <v>16</v>
      </c>
      <c r="J55">
        <v>0</v>
      </c>
      <c r="K55">
        <v>456</v>
      </c>
      <c r="L55" t="s">
        <v>17</v>
      </c>
      <c r="M55">
        <f t="shared" si="0"/>
        <v>1010.3000000000005</v>
      </c>
    </row>
    <row r="56" spans="1:13" x14ac:dyDescent="0.3">
      <c r="A56" s="1" t="s">
        <v>4</v>
      </c>
      <c r="B56" t="s">
        <v>5</v>
      </c>
      <c r="C56">
        <v>260</v>
      </c>
      <c r="D56">
        <v>265</v>
      </c>
      <c r="E56" t="s">
        <v>14</v>
      </c>
      <c r="F56">
        <v>19.100000000000001</v>
      </c>
      <c r="G56" t="s">
        <v>15</v>
      </c>
      <c r="H56">
        <v>32.700000000000003</v>
      </c>
      <c r="I56" t="s">
        <v>16</v>
      </c>
      <c r="J56">
        <v>0</v>
      </c>
      <c r="K56">
        <v>456</v>
      </c>
      <c r="L56" t="s">
        <v>17</v>
      </c>
      <c r="M56">
        <f t="shared" si="0"/>
        <v>1029.4000000000005</v>
      </c>
    </row>
    <row r="57" spans="1:13" x14ac:dyDescent="0.3">
      <c r="A57" s="1" t="s">
        <v>4</v>
      </c>
      <c r="B57" t="s">
        <v>5</v>
      </c>
      <c r="C57">
        <v>265</v>
      </c>
      <c r="D57">
        <v>270</v>
      </c>
      <c r="E57" t="s">
        <v>14</v>
      </c>
      <c r="F57">
        <v>19.100000000000001</v>
      </c>
      <c r="G57" t="s">
        <v>15</v>
      </c>
      <c r="H57">
        <v>32.9</v>
      </c>
      <c r="I57" t="s">
        <v>16</v>
      </c>
      <c r="J57">
        <v>0</v>
      </c>
      <c r="K57">
        <v>456</v>
      </c>
      <c r="L57" t="s">
        <v>17</v>
      </c>
      <c r="M57">
        <f t="shared" si="0"/>
        <v>1048.5000000000005</v>
      </c>
    </row>
    <row r="58" spans="1:13" x14ac:dyDescent="0.3">
      <c r="A58" s="1" t="s">
        <v>4</v>
      </c>
      <c r="B58" t="s">
        <v>5</v>
      </c>
      <c r="C58">
        <v>270</v>
      </c>
      <c r="D58">
        <v>275</v>
      </c>
      <c r="E58" t="s">
        <v>14</v>
      </c>
      <c r="F58">
        <v>19.100000000000001</v>
      </c>
      <c r="G58" t="s">
        <v>15</v>
      </c>
      <c r="H58">
        <v>32.9</v>
      </c>
      <c r="I58" t="s">
        <v>16</v>
      </c>
      <c r="J58">
        <v>0</v>
      </c>
      <c r="K58">
        <v>456</v>
      </c>
      <c r="L58" t="s">
        <v>17</v>
      </c>
      <c r="M58">
        <f t="shared" si="0"/>
        <v>1067.6000000000004</v>
      </c>
    </row>
    <row r="59" spans="1:13" x14ac:dyDescent="0.3">
      <c r="A59" s="1" t="s">
        <v>4</v>
      </c>
      <c r="B59" t="s">
        <v>5</v>
      </c>
      <c r="C59">
        <v>275</v>
      </c>
      <c r="D59">
        <v>280</v>
      </c>
      <c r="E59" t="s">
        <v>14</v>
      </c>
      <c r="F59">
        <v>19.2</v>
      </c>
      <c r="G59" t="s">
        <v>15</v>
      </c>
      <c r="H59">
        <v>32.9</v>
      </c>
      <c r="I59" t="s">
        <v>16</v>
      </c>
      <c r="J59">
        <v>0</v>
      </c>
      <c r="K59">
        <v>456</v>
      </c>
      <c r="L59" t="s">
        <v>17</v>
      </c>
      <c r="M59">
        <f t="shared" si="0"/>
        <v>1086.8000000000004</v>
      </c>
    </row>
    <row r="60" spans="1:13" x14ac:dyDescent="0.3">
      <c r="A60" s="1" t="s">
        <v>4</v>
      </c>
      <c r="B60" t="s">
        <v>5</v>
      </c>
      <c r="C60">
        <v>280</v>
      </c>
      <c r="D60">
        <v>285</v>
      </c>
      <c r="E60" t="s">
        <v>14</v>
      </c>
      <c r="F60">
        <v>19.100000000000001</v>
      </c>
      <c r="G60" t="s">
        <v>15</v>
      </c>
      <c r="H60">
        <v>32.9</v>
      </c>
      <c r="I60" t="s">
        <v>16</v>
      </c>
      <c r="J60">
        <v>0</v>
      </c>
      <c r="K60">
        <v>456</v>
      </c>
      <c r="L60" t="s">
        <v>17</v>
      </c>
      <c r="M60">
        <f t="shared" si="0"/>
        <v>1105.9000000000003</v>
      </c>
    </row>
    <row r="61" spans="1:13" x14ac:dyDescent="0.3">
      <c r="A61" s="1" t="s">
        <v>4</v>
      </c>
      <c r="B61" t="s">
        <v>5</v>
      </c>
      <c r="C61">
        <v>285</v>
      </c>
      <c r="D61">
        <v>290</v>
      </c>
      <c r="E61" t="s">
        <v>14</v>
      </c>
      <c r="F61">
        <v>19</v>
      </c>
      <c r="G61" t="s">
        <v>15</v>
      </c>
      <c r="H61">
        <v>32.700000000000003</v>
      </c>
      <c r="I61" t="s">
        <v>16</v>
      </c>
      <c r="J61">
        <v>0</v>
      </c>
      <c r="K61">
        <v>456</v>
      </c>
      <c r="L61" t="s">
        <v>17</v>
      </c>
      <c r="M61">
        <f t="shared" si="0"/>
        <v>1124.9000000000003</v>
      </c>
    </row>
    <row r="62" spans="1:13" x14ac:dyDescent="0.3">
      <c r="A62" s="1" t="s">
        <v>4</v>
      </c>
      <c r="B62" t="s">
        <v>5</v>
      </c>
      <c r="C62">
        <v>290</v>
      </c>
      <c r="D62">
        <v>295</v>
      </c>
      <c r="E62" t="s">
        <v>14</v>
      </c>
      <c r="F62">
        <v>19</v>
      </c>
      <c r="G62" t="s">
        <v>15</v>
      </c>
      <c r="H62">
        <v>32.700000000000003</v>
      </c>
      <c r="I62" t="s">
        <v>16</v>
      </c>
      <c r="J62">
        <v>0</v>
      </c>
      <c r="K62">
        <v>456</v>
      </c>
      <c r="L62" t="s">
        <v>17</v>
      </c>
      <c r="M62">
        <f t="shared" si="0"/>
        <v>1143.9000000000003</v>
      </c>
    </row>
    <row r="63" spans="1:13" x14ac:dyDescent="0.3">
      <c r="A63" s="1" t="s">
        <v>4</v>
      </c>
      <c r="B63" t="s">
        <v>5</v>
      </c>
      <c r="C63">
        <v>295</v>
      </c>
      <c r="D63">
        <v>300</v>
      </c>
      <c r="E63" t="s">
        <v>14</v>
      </c>
      <c r="F63">
        <v>19</v>
      </c>
      <c r="G63" t="s">
        <v>15</v>
      </c>
      <c r="H63">
        <v>32.700000000000003</v>
      </c>
      <c r="I63" t="s">
        <v>16</v>
      </c>
      <c r="J63">
        <v>0</v>
      </c>
      <c r="K63">
        <v>456</v>
      </c>
      <c r="L63" t="s">
        <v>17</v>
      </c>
      <c r="M63">
        <f t="shared" si="0"/>
        <v>1162.9000000000003</v>
      </c>
    </row>
    <row r="64" spans="1:13" x14ac:dyDescent="0.3">
      <c r="A64" s="1" t="s">
        <v>4</v>
      </c>
      <c r="B64" t="s">
        <v>5</v>
      </c>
      <c r="C64">
        <v>300</v>
      </c>
      <c r="D64">
        <v>305</v>
      </c>
      <c r="E64" t="s">
        <v>14</v>
      </c>
      <c r="F64">
        <v>19.100000000000001</v>
      </c>
      <c r="G64" t="s">
        <v>15</v>
      </c>
      <c r="H64">
        <v>32.799999999999997</v>
      </c>
      <c r="I64" t="s">
        <v>16</v>
      </c>
      <c r="J64">
        <v>0</v>
      </c>
      <c r="K64">
        <v>456</v>
      </c>
      <c r="L64" t="s">
        <v>17</v>
      </c>
      <c r="M64">
        <f t="shared" si="0"/>
        <v>1182.0000000000002</v>
      </c>
    </row>
    <row r="65" spans="1:13" x14ac:dyDescent="0.3">
      <c r="A65" s="1" t="s">
        <v>4</v>
      </c>
      <c r="B65" t="s">
        <v>5</v>
      </c>
      <c r="C65">
        <v>305</v>
      </c>
      <c r="D65">
        <v>310</v>
      </c>
      <c r="E65" t="s">
        <v>14</v>
      </c>
      <c r="F65">
        <v>19.100000000000001</v>
      </c>
      <c r="G65" t="s">
        <v>15</v>
      </c>
      <c r="H65">
        <v>32.9</v>
      </c>
      <c r="I65" t="s">
        <v>16</v>
      </c>
      <c r="J65">
        <v>0</v>
      </c>
      <c r="K65">
        <v>456</v>
      </c>
      <c r="L65" t="s">
        <v>17</v>
      </c>
      <c r="M65">
        <f t="shared" si="0"/>
        <v>1201.1000000000001</v>
      </c>
    </row>
    <row r="66" spans="1:13" x14ac:dyDescent="0.3">
      <c r="A66" s="1" t="s">
        <v>4</v>
      </c>
      <c r="B66" t="s">
        <v>5</v>
      </c>
      <c r="C66">
        <v>310</v>
      </c>
      <c r="D66">
        <v>315</v>
      </c>
      <c r="E66" t="s">
        <v>14</v>
      </c>
      <c r="F66">
        <v>19.2</v>
      </c>
      <c r="G66" t="s">
        <v>15</v>
      </c>
      <c r="H66">
        <v>32.9</v>
      </c>
      <c r="I66" t="s">
        <v>16</v>
      </c>
      <c r="J66">
        <v>0</v>
      </c>
      <c r="K66">
        <v>456</v>
      </c>
      <c r="L66" t="s">
        <v>17</v>
      </c>
      <c r="M66">
        <f t="shared" si="0"/>
        <v>1220.3000000000002</v>
      </c>
    </row>
    <row r="67" spans="1:13" x14ac:dyDescent="0.3">
      <c r="A67" s="1" t="s">
        <v>4</v>
      </c>
      <c r="B67" t="s">
        <v>5</v>
      </c>
      <c r="C67">
        <v>315</v>
      </c>
      <c r="D67">
        <v>320</v>
      </c>
      <c r="E67" t="s">
        <v>14</v>
      </c>
      <c r="F67">
        <v>19.2</v>
      </c>
      <c r="G67" t="s">
        <v>15</v>
      </c>
      <c r="H67">
        <v>32.9</v>
      </c>
      <c r="I67" t="s">
        <v>16</v>
      </c>
      <c r="J67">
        <v>0</v>
      </c>
      <c r="K67">
        <v>456</v>
      </c>
      <c r="L67" t="s">
        <v>17</v>
      </c>
      <c r="M67">
        <f t="shared" si="0"/>
        <v>1239.5000000000002</v>
      </c>
    </row>
    <row r="68" spans="1:13" x14ac:dyDescent="0.3">
      <c r="A68" s="1" t="s">
        <v>4</v>
      </c>
      <c r="B68" t="s">
        <v>5</v>
      </c>
      <c r="C68">
        <v>320</v>
      </c>
      <c r="D68">
        <v>325</v>
      </c>
      <c r="E68" t="s">
        <v>14</v>
      </c>
      <c r="F68">
        <v>19.100000000000001</v>
      </c>
      <c r="G68" t="s">
        <v>15</v>
      </c>
      <c r="H68">
        <v>32.700000000000003</v>
      </c>
      <c r="I68" t="s">
        <v>16</v>
      </c>
      <c r="J68">
        <v>0</v>
      </c>
      <c r="K68">
        <v>456</v>
      </c>
      <c r="L68" t="s">
        <v>17</v>
      </c>
      <c r="M68">
        <f t="shared" si="0"/>
        <v>1258.6000000000001</v>
      </c>
    </row>
    <row r="69" spans="1:13" x14ac:dyDescent="0.3">
      <c r="A69" s="1" t="s">
        <v>4</v>
      </c>
      <c r="B69" t="s">
        <v>5</v>
      </c>
      <c r="C69">
        <v>325</v>
      </c>
      <c r="D69">
        <v>330</v>
      </c>
      <c r="E69" t="s">
        <v>14</v>
      </c>
      <c r="F69">
        <v>19</v>
      </c>
      <c r="G69" t="s">
        <v>15</v>
      </c>
      <c r="H69">
        <v>32.700000000000003</v>
      </c>
      <c r="I69" t="s">
        <v>16</v>
      </c>
      <c r="J69">
        <v>0</v>
      </c>
      <c r="K69">
        <v>456</v>
      </c>
      <c r="L69" t="s">
        <v>17</v>
      </c>
      <c r="M69">
        <f t="shared" si="0"/>
        <v>1277.6000000000001</v>
      </c>
    </row>
    <row r="70" spans="1:13" x14ac:dyDescent="0.3">
      <c r="A70" s="1" t="s">
        <v>4</v>
      </c>
      <c r="B70" t="s">
        <v>5</v>
      </c>
      <c r="C70">
        <v>330</v>
      </c>
      <c r="D70">
        <v>335</v>
      </c>
      <c r="E70" t="s">
        <v>14</v>
      </c>
      <c r="F70">
        <v>19</v>
      </c>
      <c r="G70" t="s">
        <v>15</v>
      </c>
      <c r="H70">
        <v>32.6</v>
      </c>
      <c r="I70" t="s">
        <v>16</v>
      </c>
      <c r="J70">
        <v>0</v>
      </c>
      <c r="K70">
        <v>456</v>
      </c>
      <c r="L70" t="s">
        <v>17</v>
      </c>
      <c r="M70">
        <f t="shared" ref="M70:M133" si="1">M69+F70</f>
        <v>1296.6000000000001</v>
      </c>
    </row>
    <row r="71" spans="1:13" x14ac:dyDescent="0.3">
      <c r="A71" s="1" t="s">
        <v>4</v>
      </c>
      <c r="B71" t="s">
        <v>5</v>
      </c>
      <c r="C71">
        <v>335</v>
      </c>
      <c r="D71">
        <v>340</v>
      </c>
      <c r="E71" t="s">
        <v>14</v>
      </c>
      <c r="F71">
        <v>19</v>
      </c>
      <c r="G71" t="s">
        <v>15</v>
      </c>
      <c r="H71">
        <v>32.700000000000003</v>
      </c>
      <c r="I71" t="s">
        <v>16</v>
      </c>
      <c r="J71">
        <v>0</v>
      </c>
      <c r="K71">
        <v>456</v>
      </c>
      <c r="L71" t="s">
        <v>17</v>
      </c>
      <c r="M71">
        <f t="shared" si="1"/>
        <v>1315.6000000000001</v>
      </c>
    </row>
    <row r="72" spans="1:13" x14ac:dyDescent="0.3">
      <c r="A72" s="1" t="s">
        <v>4</v>
      </c>
      <c r="B72" t="s">
        <v>5</v>
      </c>
      <c r="C72">
        <v>340</v>
      </c>
      <c r="D72">
        <v>345</v>
      </c>
      <c r="E72" t="s">
        <v>14</v>
      </c>
      <c r="F72">
        <v>19.100000000000001</v>
      </c>
      <c r="G72" t="s">
        <v>15</v>
      </c>
      <c r="H72">
        <v>32.799999999999997</v>
      </c>
      <c r="I72" t="s">
        <v>16</v>
      </c>
      <c r="J72">
        <v>0</v>
      </c>
      <c r="K72">
        <v>456</v>
      </c>
      <c r="L72" t="s">
        <v>17</v>
      </c>
      <c r="M72">
        <f t="shared" si="1"/>
        <v>1334.7</v>
      </c>
    </row>
    <row r="73" spans="1:13" x14ac:dyDescent="0.3">
      <c r="A73" s="1" t="s">
        <v>4</v>
      </c>
      <c r="B73" t="s">
        <v>5</v>
      </c>
      <c r="C73">
        <v>345</v>
      </c>
      <c r="D73">
        <v>350</v>
      </c>
      <c r="E73" t="s">
        <v>14</v>
      </c>
      <c r="F73">
        <v>19.100000000000001</v>
      </c>
      <c r="G73" t="s">
        <v>15</v>
      </c>
      <c r="H73">
        <v>32.9</v>
      </c>
      <c r="I73" t="s">
        <v>16</v>
      </c>
      <c r="J73">
        <v>0</v>
      </c>
      <c r="K73">
        <v>456</v>
      </c>
      <c r="L73" t="s">
        <v>17</v>
      </c>
      <c r="M73">
        <f t="shared" si="1"/>
        <v>1353.8</v>
      </c>
    </row>
    <row r="74" spans="1:13" x14ac:dyDescent="0.3">
      <c r="A74" s="1" t="s">
        <v>4</v>
      </c>
      <c r="B74" t="s">
        <v>5</v>
      </c>
      <c r="C74">
        <v>350</v>
      </c>
      <c r="D74">
        <v>355</v>
      </c>
      <c r="E74" t="s">
        <v>14</v>
      </c>
      <c r="F74">
        <v>19.100000000000001</v>
      </c>
      <c r="G74" t="s">
        <v>15</v>
      </c>
      <c r="H74">
        <v>32.9</v>
      </c>
      <c r="I74" t="s">
        <v>16</v>
      </c>
      <c r="J74">
        <v>0</v>
      </c>
      <c r="K74">
        <v>456</v>
      </c>
      <c r="L74" t="s">
        <v>17</v>
      </c>
      <c r="M74">
        <f t="shared" si="1"/>
        <v>1372.8999999999999</v>
      </c>
    </row>
    <row r="75" spans="1:13" x14ac:dyDescent="0.3">
      <c r="A75" s="1" t="s">
        <v>4</v>
      </c>
      <c r="B75" t="s">
        <v>5</v>
      </c>
      <c r="C75">
        <v>355</v>
      </c>
      <c r="D75">
        <v>360</v>
      </c>
      <c r="E75" t="s">
        <v>14</v>
      </c>
      <c r="F75">
        <v>19.2</v>
      </c>
      <c r="G75" t="s">
        <v>15</v>
      </c>
      <c r="H75">
        <v>33</v>
      </c>
      <c r="I75" t="s">
        <v>16</v>
      </c>
      <c r="J75">
        <v>0</v>
      </c>
      <c r="K75">
        <v>456</v>
      </c>
      <c r="L75" t="s">
        <v>17</v>
      </c>
      <c r="M75">
        <f t="shared" si="1"/>
        <v>1392.1</v>
      </c>
    </row>
    <row r="76" spans="1:13" x14ac:dyDescent="0.3">
      <c r="A76" s="1" t="s">
        <v>4</v>
      </c>
      <c r="B76" t="s">
        <v>5</v>
      </c>
      <c r="C76">
        <v>360</v>
      </c>
      <c r="D76">
        <v>365</v>
      </c>
      <c r="E76" t="s">
        <v>14</v>
      </c>
      <c r="F76">
        <v>19.100000000000001</v>
      </c>
      <c r="G76" t="s">
        <v>15</v>
      </c>
      <c r="H76">
        <v>32.799999999999997</v>
      </c>
      <c r="I76" t="s">
        <v>16</v>
      </c>
      <c r="J76">
        <v>0</v>
      </c>
      <c r="K76">
        <v>456</v>
      </c>
      <c r="L76" t="s">
        <v>17</v>
      </c>
      <c r="M76">
        <f t="shared" si="1"/>
        <v>1411.1999999999998</v>
      </c>
    </row>
    <row r="77" spans="1:13" x14ac:dyDescent="0.3">
      <c r="A77" s="1" t="s">
        <v>4</v>
      </c>
      <c r="B77" t="s">
        <v>5</v>
      </c>
      <c r="C77">
        <v>365</v>
      </c>
      <c r="D77">
        <v>370</v>
      </c>
      <c r="E77" t="s">
        <v>14</v>
      </c>
      <c r="F77">
        <v>19</v>
      </c>
      <c r="G77" t="s">
        <v>15</v>
      </c>
      <c r="H77">
        <v>32.700000000000003</v>
      </c>
      <c r="I77" t="s">
        <v>16</v>
      </c>
      <c r="J77">
        <v>0</v>
      </c>
      <c r="K77">
        <v>456</v>
      </c>
      <c r="L77" t="s">
        <v>17</v>
      </c>
      <c r="M77">
        <f t="shared" si="1"/>
        <v>1430.1999999999998</v>
      </c>
    </row>
    <row r="78" spans="1:13" x14ac:dyDescent="0.3">
      <c r="A78" s="1" t="s">
        <v>4</v>
      </c>
      <c r="B78" t="s">
        <v>5</v>
      </c>
      <c r="C78">
        <v>370</v>
      </c>
      <c r="D78">
        <v>375</v>
      </c>
      <c r="E78" t="s">
        <v>14</v>
      </c>
      <c r="F78">
        <v>19</v>
      </c>
      <c r="G78" t="s">
        <v>15</v>
      </c>
      <c r="H78">
        <v>32.700000000000003</v>
      </c>
      <c r="I78" t="s">
        <v>16</v>
      </c>
      <c r="J78">
        <v>0</v>
      </c>
      <c r="K78">
        <v>456</v>
      </c>
      <c r="L78" t="s">
        <v>17</v>
      </c>
      <c r="M78">
        <f t="shared" si="1"/>
        <v>1449.1999999999998</v>
      </c>
    </row>
    <row r="79" spans="1:13" x14ac:dyDescent="0.3">
      <c r="A79" s="1" t="s">
        <v>4</v>
      </c>
      <c r="B79" t="s">
        <v>5</v>
      </c>
      <c r="C79">
        <v>375</v>
      </c>
      <c r="D79">
        <v>380</v>
      </c>
      <c r="E79" t="s">
        <v>14</v>
      </c>
      <c r="F79">
        <v>19</v>
      </c>
      <c r="G79" t="s">
        <v>15</v>
      </c>
      <c r="H79">
        <v>32.700000000000003</v>
      </c>
      <c r="I79" t="s">
        <v>16</v>
      </c>
      <c r="J79">
        <v>0</v>
      </c>
      <c r="K79">
        <v>456</v>
      </c>
      <c r="L79" t="s">
        <v>17</v>
      </c>
      <c r="M79">
        <f t="shared" si="1"/>
        <v>1468.1999999999998</v>
      </c>
    </row>
    <row r="80" spans="1:13" x14ac:dyDescent="0.3">
      <c r="A80" s="1" t="s">
        <v>4</v>
      </c>
      <c r="B80" t="s">
        <v>5</v>
      </c>
      <c r="C80">
        <v>380</v>
      </c>
      <c r="D80">
        <v>385</v>
      </c>
      <c r="E80" t="s">
        <v>14</v>
      </c>
      <c r="F80">
        <v>19.100000000000001</v>
      </c>
      <c r="G80" t="s">
        <v>15</v>
      </c>
      <c r="H80">
        <v>32.9</v>
      </c>
      <c r="I80" t="s">
        <v>16</v>
      </c>
      <c r="J80">
        <v>0</v>
      </c>
      <c r="K80">
        <v>456</v>
      </c>
      <c r="L80" t="s">
        <v>17</v>
      </c>
      <c r="M80">
        <f t="shared" si="1"/>
        <v>1487.2999999999997</v>
      </c>
    </row>
    <row r="81" spans="1:13" x14ac:dyDescent="0.3">
      <c r="A81" s="1" t="s">
        <v>4</v>
      </c>
      <c r="B81" t="s">
        <v>5</v>
      </c>
      <c r="C81">
        <v>385</v>
      </c>
      <c r="D81">
        <v>390</v>
      </c>
      <c r="E81" t="s">
        <v>14</v>
      </c>
      <c r="F81">
        <v>19.100000000000001</v>
      </c>
      <c r="G81" t="s">
        <v>15</v>
      </c>
      <c r="H81">
        <v>32.9</v>
      </c>
      <c r="I81" t="s">
        <v>16</v>
      </c>
      <c r="J81">
        <v>0</v>
      </c>
      <c r="K81">
        <v>456</v>
      </c>
      <c r="L81" t="s">
        <v>17</v>
      </c>
      <c r="M81">
        <f t="shared" si="1"/>
        <v>1506.3999999999996</v>
      </c>
    </row>
    <row r="82" spans="1:13" x14ac:dyDescent="0.3">
      <c r="A82" s="1" t="s">
        <v>4</v>
      </c>
      <c r="B82" t="s">
        <v>5</v>
      </c>
      <c r="C82">
        <v>390</v>
      </c>
      <c r="D82">
        <v>395</v>
      </c>
      <c r="E82" t="s">
        <v>14</v>
      </c>
      <c r="F82">
        <v>19.2</v>
      </c>
      <c r="G82" t="s">
        <v>15</v>
      </c>
      <c r="H82">
        <v>32.9</v>
      </c>
      <c r="I82" t="s">
        <v>16</v>
      </c>
      <c r="J82">
        <v>0</v>
      </c>
      <c r="K82">
        <v>456</v>
      </c>
      <c r="L82" t="s">
        <v>17</v>
      </c>
      <c r="M82">
        <f t="shared" si="1"/>
        <v>1525.5999999999997</v>
      </c>
    </row>
    <row r="83" spans="1:13" x14ac:dyDescent="0.3">
      <c r="A83" s="1" t="s">
        <v>4</v>
      </c>
      <c r="B83" t="s">
        <v>5</v>
      </c>
      <c r="C83">
        <v>395</v>
      </c>
      <c r="D83">
        <v>400</v>
      </c>
      <c r="E83" t="s">
        <v>14</v>
      </c>
      <c r="F83">
        <v>19.100000000000001</v>
      </c>
      <c r="G83" t="s">
        <v>15</v>
      </c>
      <c r="H83">
        <v>32.9</v>
      </c>
      <c r="I83" t="s">
        <v>16</v>
      </c>
      <c r="J83">
        <v>0</v>
      </c>
      <c r="K83">
        <v>456</v>
      </c>
      <c r="L83" t="s">
        <v>17</v>
      </c>
      <c r="M83">
        <f t="shared" si="1"/>
        <v>1544.6999999999996</v>
      </c>
    </row>
    <row r="84" spans="1:13" x14ac:dyDescent="0.3">
      <c r="A84" s="1" t="s">
        <v>4</v>
      </c>
      <c r="B84" t="s">
        <v>5</v>
      </c>
      <c r="C84">
        <v>400</v>
      </c>
      <c r="D84">
        <v>405</v>
      </c>
      <c r="E84" t="s">
        <v>14</v>
      </c>
      <c r="F84">
        <v>19</v>
      </c>
      <c r="G84" t="s">
        <v>15</v>
      </c>
      <c r="H84">
        <v>32.6</v>
      </c>
      <c r="I84" t="s">
        <v>16</v>
      </c>
      <c r="J84">
        <v>0</v>
      </c>
      <c r="K84">
        <v>456</v>
      </c>
      <c r="L84" t="s">
        <v>17</v>
      </c>
      <c r="M84">
        <f t="shared" si="1"/>
        <v>1563.6999999999996</v>
      </c>
    </row>
    <row r="85" spans="1:13" x14ac:dyDescent="0.3">
      <c r="A85" s="1" t="s">
        <v>4</v>
      </c>
      <c r="B85" t="s">
        <v>5</v>
      </c>
      <c r="C85">
        <v>405</v>
      </c>
      <c r="D85">
        <v>410</v>
      </c>
      <c r="E85" t="s">
        <v>14</v>
      </c>
      <c r="F85">
        <v>19</v>
      </c>
      <c r="G85" t="s">
        <v>15</v>
      </c>
      <c r="H85">
        <v>32.700000000000003</v>
      </c>
      <c r="I85" t="s">
        <v>16</v>
      </c>
      <c r="J85">
        <v>0</v>
      </c>
      <c r="K85">
        <v>456</v>
      </c>
      <c r="L85" t="s">
        <v>17</v>
      </c>
      <c r="M85">
        <f t="shared" si="1"/>
        <v>1582.6999999999996</v>
      </c>
    </row>
    <row r="86" spans="1:13" x14ac:dyDescent="0.3">
      <c r="A86" s="1" t="s">
        <v>4</v>
      </c>
      <c r="B86" t="s">
        <v>5</v>
      </c>
      <c r="C86">
        <v>410</v>
      </c>
      <c r="D86">
        <v>415</v>
      </c>
      <c r="E86" t="s">
        <v>14</v>
      </c>
      <c r="F86">
        <v>19</v>
      </c>
      <c r="G86" t="s">
        <v>15</v>
      </c>
      <c r="H86">
        <v>32.700000000000003</v>
      </c>
      <c r="I86" t="s">
        <v>16</v>
      </c>
      <c r="J86">
        <v>0</v>
      </c>
      <c r="K86">
        <v>456</v>
      </c>
      <c r="L86" t="s">
        <v>17</v>
      </c>
      <c r="M86">
        <f t="shared" si="1"/>
        <v>1601.6999999999996</v>
      </c>
    </row>
    <row r="87" spans="1:13" x14ac:dyDescent="0.3">
      <c r="A87" s="1" t="s">
        <v>4</v>
      </c>
      <c r="B87" t="s">
        <v>5</v>
      </c>
      <c r="C87">
        <v>415</v>
      </c>
      <c r="D87">
        <v>420</v>
      </c>
      <c r="E87" t="s">
        <v>14</v>
      </c>
      <c r="F87">
        <v>19.100000000000001</v>
      </c>
      <c r="G87" t="s">
        <v>15</v>
      </c>
      <c r="H87">
        <v>32.799999999999997</v>
      </c>
      <c r="I87" t="s">
        <v>16</v>
      </c>
      <c r="J87">
        <v>0</v>
      </c>
      <c r="K87">
        <v>456</v>
      </c>
      <c r="L87" t="s">
        <v>17</v>
      </c>
      <c r="M87">
        <f t="shared" si="1"/>
        <v>1620.7999999999995</v>
      </c>
    </row>
    <row r="88" spans="1:13" x14ac:dyDescent="0.3">
      <c r="A88" s="1" t="s">
        <v>4</v>
      </c>
      <c r="B88" t="s">
        <v>5</v>
      </c>
      <c r="C88">
        <v>420</v>
      </c>
      <c r="D88">
        <v>425</v>
      </c>
      <c r="E88" t="s">
        <v>14</v>
      </c>
      <c r="F88">
        <v>19.100000000000001</v>
      </c>
      <c r="G88" t="s">
        <v>15</v>
      </c>
      <c r="H88">
        <v>32.799999999999997</v>
      </c>
      <c r="I88" t="s">
        <v>16</v>
      </c>
      <c r="J88">
        <v>0</v>
      </c>
      <c r="K88">
        <v>456</v>
      </c>
      <c r="L88" t="s">
        <v>17</v>
      </c>
      <c r="M88">
        <f t="shared" si="1"/>
        <v>1639.8999999999994</v>
      </c>
    </row>
    <row r="89" spans="1:13" x14ac:dyDescent="0.3">
      <c r="A89" s="1" t="s">
        <v>4</v>
      </c>
      <c r="B89" t="s">
        <v>5</v>
      </c>
      <c r="C89">
        <v>425</v>
      </c>
      <c r="D89">
        <v>430</v>
      </c>
      <c r="E89" t="s">
        <v>14</v>
      </c>
      <c r="F89">
        <v>19.2</v>
      </c>
      <c r="G89" t="s">
        <v>15</v>
      </c>
      <c r="H89">
        <v>32.9</v>
      </c>
      <c r="I89" t="s">
        <v>16</v>
      </c>
      <c r="J89">
        <v>0</v>
      </c>
      <c r="K89">
        <v>456</v>
      </c>
      <c r="L89" t="s">
        <v>17</v>
      </c>
      <c r="M89">
        <f t="shared" si="1"/>
        <v>1659.0999999999995</v>
      </c>
    </row>
    <row r="90" spans="1:13" x14ac:dyDescent="0.3">
      <c r="A90" s="1" t="s">
        <v>4</v>
      </c>
      <c r="B90" t="s">
        <v>5</v>
      </c>
      <c r="C90">
        <v>430</v>
      </c>
      <c r="D90">
        <v>435</v>
      </c>
      <c r="E90" t="s">
        <v>14</v>
      </c>
      <c r="F90">
        <v>19.100000000000001</v>
      </c>
      <c r="G90" t="s">
        <v>15</v>
      </c>
      <c r="H90">
        <v>32.9</v>
      </c>
      <c r="I90" t="s">
        <v>16</v>
      </c>
      <c r="J90">
        <v>0</v>
      </c>
      <c r="K90">
        <v>456</v>
      </c>
      <c r="L90" t="s">
        <v>17</v>
      </c>
      <c r="M90">
        <f t="shared" si="1"/>
        <v>1678.1999999999994</v>
      </c>
    </row>
    <row r="91" spans="1:13" x14ac:dyDescent="0.3">
      <c r="A91" s="1" t="s">
        <v>4</v>
      </c>
      <c r="B91" t="s">
        <v>5</v>
      </c>
      <c r="C91">
        <v>435</v>
      </c>
      <c r="D91">
        <v>440</v>
      </c>
      <c r="E91" t="s">
        <v>14</v>
      </c>
      <c r="F91">
        <v>19.100000000000001</v>
      </c>
      <c r="G91" t="s">
        <v>15</v>
      </c>
      <c r="H91">
        <v>32.9</v>
      </c>
      <c r="I91" t="s">
        <v>16</v>
      </c>
      <c r="J91">
        <v>0</v>
      </c>
      <c r="K91">
        <v>456</v>
      </c>
      <c r="L91" t="s">
        <v>17</v>
      </c>
      <c r="M91">
        <f t="shared" si="1"/>
        <v>1697.2999999999993</v>
      </c>
    </row>
    <row r="92" spans="1:13" x14ac:dyDescent="0.3">
      <c r="A92" s="1" t="s">
        <v>4</v>
      </c>
      <c r="B92" t="s">
        <v>5</v>
      </c>
      <c r="C92">
        <v>440</v>
      </c>
      <c r="D92">
        <v>445</v>
      </c>
      <c r="E92" t="s">
        <v>14</v>
      </c>
      <c r="F92">
        <v>19</v>
      </c>
      <c r="G92" t="s">
        <v>15</v>
      </c>
      <c r="H92">
        <v>32.700000000000003</v>
      </c>
      <c r="I92" t="s">
        <v>16</v>
      </c>
      <c r="J92">
        <v>0</v>
      </c>
      <c r="K92">
        <v>456</v>
      </c>
      <c r="L92" t="s">
        <v>17</v>
      </c>
      <c r="M92">
        <f t="shared" si="1"/>
        <v>1716.2999999999993</v>
      </c>
    </row>
    <row r="93" spans="1:13" x14ac:dyDescent="0.3">
      <c r="A93" s="1" t="s">
        <v>4</v>
      </c>
      <c r="B93" t="s">
        <v>5</v>
      </c>
      <c r="C93">
        <v>445</v>
      </c>
      <c r="D93">
        <v>450</v>
      </c>
      <c r="E93" t="s">
        <v>14</v>
      </c>
      <c r="F93">
        <v>19</v>
      </c>
      <c r="G93" t="s">
        <v>15</v>
      </c>
      <c r="H93">
        <v>32.700000000000003</v>
      </c>
      <c r="I93" t="s">
        <v>16</v>
      </c>
      <c r="J93">
        <v>0</v>
      </c>
      <c r="K93">
        <v>456</v>
      </c>
      <c r="L93" t="s">
        <v>17</v>
      </c>
      <c r="M93">
        <f t="shared" si="1"/>
        <v>1735.2999999999993</v>
      </c>
    </row>
    <row r="94" spans="1:13" x14ac:dyDescent="0.3">
      <c r="A94" s="1" t="s">
        <v>4</v>
      </c>
      <c r="B94" t="s">
        <v>5</v>
      </c>
      <c r="C94">
        <v>450</v>
      </c>
      <c r="D94">
        <v>455</v>
      </c>
      <c r="E94" t="s">
        <v>14</v>
      </c>
      <c r="F94">
        <v>19.100000000000001</v>
      </c>
      <c r="G94" t="s">
        <v>15</v>
      </c>
      <c r="H94">
        <v>32.700000000000003</v>
      </c>
      <c r="I94" t="s">
        <v>16</v>
      </c>
      <c r="J94">
        <v>0</v>
      </c>
      <c r="K94">
        <v>456</v>
      </c>
      <c r="L94" t="s">
        <v>17</v>
      </c>
      <c r="M94">
        <f t="shared" si="1"/>
        <v>1754.3999999999992</v>
      </c>
    </row>
    <row r="95" spans="1:13" x14ac:dyDescent="0.3">
      <c r="A95" s="1" t="s">
        <v>4</v>
      </c>
      <c r="B95" t="s">
        <v>5</v>
      </c>
      <c r="C95">
        <v>455</v>
      </c>
      <c r="D95">
        <v>460</v>
      </c>
      <c r="E95" t="s">
        <v>14</v>
      </c>
      <c r="F95">
        <v>19.100000000000001</v>
      </c>
      <c r="G95" t="s">
        <v>15</v>
      </c>
      <c r="H95">
        <v>32.9</v>
      </c>
      <c r="I95" t="s">
        <v>16</v>
      </c>
      <c r="J95">
        <v>0</v>
      </c>
      <c r="K95">
        <v>456</v>
      </c>
      <c r="L95" t="s">
        <v>17</v>
      </c>
      <c r="M95">
        <f t="shared" si="1"/>
        <v>1773.4999999999991</v>
      </c>
    </row>
    <row r="96" spans="1:13" x14ac:dyDescent="0.3">
      <c r="A96" s="1" t="s">
        <v>4</v>
      </c>
      <c r="B96" t="s">
        <v>5</v>
      </c>
      <c r="C96">
        <v>460</v>
      </c>
      <c r="D96">
        <v>465</v>
      </c>
      <c r="E96" t="s">
        <v>14</v>
      </c>
      <c r="F96">
        <v>19.2</v>
      </c>
      <c r="G96" t="s">
        <v>15</v>
      </c>
      <c r="H96">
        <v>32.9</v>
      </c>
      <c r="I96" t="s">
        <v>16</v>
      </c>
      <c r="J96">
        <v>0</v>
      </c>
      <c r="K96">
        <v>456</v>
      </c>
      <c r="L96" t="s">
        <v>17</v>
      </c>
      <c r="M96">
        <f t="shared" si="1"/>
        <v>1792.6999999999991</v>
      </c>
    </row>
    <row r="97" spans="1:13" x14ac:dyDescent="0.3">
      <c r="A97" s="1" t="s">
        <v>4</v>
      </c>
      <c r="B97" t="s">
        <v>5</v>
      </c>
      <c r="C97">
        <v>465</v>
      </c>
      <c r="D97">
        <v>470</v>
      </c>
      <c r="E97" t="s">
        <v>14</v>
      </c>
      <c r="F97">
        <v>19.2</v>
      </c>
      <c r="G97" t="s">
        <v>15</v>
      </c>
      <c r="H97">
        <v>32.9</v>
      </c>
      <c r="I97" t="s">
        <v>16</v>
      </c>
      <c r="J97">
        <v>0</v>
      </c>
      <c r="K97">
        <v>456</v>
      </c>
      <c r="L97" t="s">
        <v>17</v>
      </c>
      <c r="M97">
        <f t="shared" si="1"/>
        <v>1811.8999999999992</v>
      </c>
    </row>
    <row r="98" spans="1:13" x14ac:dyDescent="0.3">
      <c r="A98" s="1" t="s">
        <v>4</v>
      </c>
      <c r="B98" t="s">
        <v>5</v>
      </c>
      <c r="C98">
        <v>470</v>
      </c>
      <c r="D98">
        <v>475</v>
      </c>
      <c r="E98" t="s">
        <v>14</v>
      </c>
      <c r="F98">
        <v>19.2</v>
      </c>
      <c r="G98" t="s">
        <v>15</v>
      </c>
      <c r="H98">
        <v>32.9</v>
      </c>
      <c r="I98" t="s">
        <v>16</v>
      </c>
      <c r="J98">
        <v>0</v>
      </c>
      <c r="K98">
        <v>456</v>
      </c>
      <c r="L98" t="s">
        <v>17</v>
      </c>
      <c r="M98">
        <f t="shared" si="1"/>
        <v>1831.0999999999992</v>
      </c>
    </row>
    <row r="99" spans="1:13" x14ac:dyDescent="0.3">
      <c r="A99" s="1" t="s">
        <v>4</v>
      </c>
      <c r="B99" t="s">
        <v>5</v>
      </c>
      <c r="C99">
        <v>475</v>
      </c>
      <c r="D99">
        <v>480</v>
      </c>
      <c r="E99" t="s">
        <v>14</v>
      </c>
      <c r="F99">
        <v>19.100000000000001</v>
      </c>
      <c r="G99" t="s">
        <v>15</v>
      </c>
      <c r="H99">
        <v>32.700000000000003</v>
      </c>
      <c r="I99" t="s">
        <v>16</v>
      </c>
      <c r="J99">
        <v>0</v>
      </c>
      <c r="K99">
        <v>456</v>
      </c>
      <c r="L99" t="s">
        <v>17</v>
      </c>
      <c r="M99">
        <f t="shared" si="1"/>
        <v>1850.1999999999991</v>
      </c>
    </row>
    <row r="100" spans="1:13" x14ac:dyDescent="0.3">
      <c r="A100" s="1" t="s">
        <v>4</v>
      </c>
      <c r="B100" t="s">
        <v>5</v>
      </c>
      <c r="C100">
        <v>480</v>
      </c>
      <c r="D100">
        <v>485</v>
      </c>
      <c r="E100" t="s">
        <v>14</v>
      </c>
      <c r="F100">
        <v>19</v>
      </c>
      <c r="G100" t="s">
        <v>15</v>
      </c>
      <c r="H100">
        <v>32.6</v>
      </c>
      <c r="I100" t="s">
        <v>16</v>
      </c>
      <c r="J100">
        <v>0</v>
      </c>
      <c r="K100">
        <v>456</v>
      </c>
      <c r="L100" t="s">
        <v>17</v>
      </c>
      <c r="M100">
        <f t="shared" si="1"/>
        <v>1869.1999999999991</v>
      </c>
    </row>
    <row r="101" spans="1:13" x14ac:dyDescent="0.3">
      <c r="A101" s="1" t="s">
        <v>4</v>
      </c>
      <c r="B101" t="s">
        <v>5</v>
      </c>
      <c r="C101">
        <v>485</v>
      </c>
      <c r="D101">
        <v>490</v>
      </c>
      <c r="E101" t="s">
        <v>14</v>
      </c>
      <c r="F101">
        <v>19</v>
      </c>
      <c r="G101" t="s">
        <v>15</v>
      </c>
      <c r="H101">
        <v>32.700000000000003</v>
      </c>
      <c r="I101" t="s">
        <v>16</v>
      </c>
      <c r="J101">
        <v>0</v>
      </c>
      <c r="K101">
        <v>456</v>
      </c>
      <c r="L101" t="s">
        <v>17</v>
      </c>
      <c r="M101">
        <f t="shared" si="1"/>
        <v>1888.1999999999991</v>
      </c>
    </row>
    <row r="102" spans="1:13" x14ac:dyDescent="0.3">
      <c r="A102" s="1" t="s">
        <v>4</v>
      </c>
      <c r="B102" t="s">
        <v>5</v>
      </c>
      <c r="C102">
        <v>490</v>
      </c>
      <c r="D102">
        <v>495</v>
      </c>
      <c r="E102" t="s">
        <v>14</v>
      </c>
      <c r="F102">
        <v>19.100000000000001</v>
      </c>
      <c r="G102" t="s">
        <v>15</v>
      </c>
      <c r="H102">
        <v>32.700000000000003</v>
      </c>
      <c r="I102" t="s">
        <v>16</v>
      </c>
      <c r="J102">
        <v>0</v>
      </c>
      <c r="K102">
        <v>456</v>
      </c>
      <c r="L102" t="s">
        <v>17</v>
      </c>
      <c r="M102">
        <f t="shared" si="1"/>
        <v>1907.299999999999</v>
      </c>
    </row>
    <row r="103" spans="1:13" x14ac:dyDescent="0.3">
      <c r="A103" s="1" t="s">
        <v>4</v>
      </c>
      <c r="B103" t="s">
        <v>5</v>
      </c>
      <c r="C103">
        <v>495</v>
      </c>
      <c r="D103">
        <v>500</v>
      </c>
      <c r="E103" t="s">
        <v>14</v>
      </c>
      <c r="F103">
        <v>19.100000000000001</v>
      </c>
      <c r="G103" t="s">
        <v>15</v>
      </c>
      <c r="H103">
        <v>32.799999999999997</v>
      </c>
      <c r="I103" t="s">
        <v>16</v>
      </c>
      <c r="J103">
        <v>0</v>
      </c>
      <c r="K103">
        <v>456</v>
      </c>
      <c r="L103" t="s">
        <v>17</v>
      </c>
      <c r="M103">
        <f t="shared" si="1"/>
        <v>1926.399999999999</v>
      </c>
    </row>
    <row r="104" spans="1:13" x14ac:dyDescent="0.3">
      <c r="A104" s="1" t="s">
        <v>4</v>
      </c>
      <c r="B104" t="s">
        <v>5</v>
      </c>
      <c r="C104">
        <v>500</v>
      </c>
      <c r="D104">
        <v>505</v>
      </c>
      <c r="E104" t="s">
        <v>14</v>
      </c>
      <c r="F104">
        <v>19.100000000000001</v>
      </c>
      <c r="G104" t="s">
        <v>15</v>
      </c>
      <c r="H104">
        <v>32.9</v>
      </c>
      <c r="I104" t="s">
        <v>16</v>
      </c>
      <c r="J104">
        <v>0</v>
      </c>
      <c r="K104">
        <v>456</v>
      </c>
      <c r="L104" t="s">
        <v>17</v>
      </c>
      <c r="M104">
        <f t="shared" si="1"/>
        <v>1945.4999999999989</v>
      </c>
    </row>
    <row r="105" spans="1:13" x14ac:dyDescent="0.3">
      <c r="A105" s="1" t="s">
        <v>4</v>
      </c>
      <c r="B105" t="s">
        <v>5</v>
      </c>
      <c r="C105">
        <v>505</v>
      </c>
      <c r="D105">
        <v>510</v>
      </c>
      <c r="E105" t="s">
        <v>14</v>
      </c>
      <c r="F105">
        <v>19.100000000000001</v>
      </c>
      <c r="G105" t="s">
        <v>15</v>
      </c>
      <c r="H105">
        <v>32.9</v>
      </c>
      <c r="I105" t="s">
        <v>16</v>
      </c>
      <c r="J105">
        <v>0</v>
      </c>
      <c r="K105">
        <v>456</v>
      </c>
      <c r="L105" t="s">
        <v>17</v>
      </c>
      <c r="M105">
        <f t="shared" si="1"/>
        <v>1964.5999999999988</v>
      </c>
    </row>
    <row r="106" spans="1:13" x14ac:dyDescent="0.3">
      <c r="A106" s="1" t="s">
        <v>4</v>
      </c>
      <c r="B106" t="s">
        <v>5</v>
      </c>
      <c r="C106">
        <v>510</v>
      </c>
      <c r="D106">
        <v>515</v>
      </c>
      <c r="E106" t="s">
        <v>14</v>
      </c>
      <c r="F106">
        <v>19.100000000000001</v>
      </c>
      <c r="G106" t="s">
        <v>15</v>
      </c>
      <c r="H106">
        <v>32.9</v>
      </c>
      <c r="I106" t="s">
        <v>16</v>
      </c>
      <c r="J106">
        <v>0</v>
      </c>
      <c r="K106">
        <v>456</v>
      </c>
      <c r="L106" t="s">
        <v>17</v>
      </c>
      <c r="M106">
        <f t="shared" si="1"/>
        <v>1983.6999999999987</v>
      </c>
    </row>
    <row r="107" spans="1:13" x14ac:dyDescent="0.3">
      <c r="A107" s="1" t="s">
        <v>4</v>
      </c>
      <c r="B107" t="s">
        <v>5</v>
      </c>
      <c r="C107">
        <v>515</v>
      </c>
      <c r="D107">
        <v>520</v>
      </c>
      <c r="E107" t="s">
        <v>14</v>
      </c>
      <c r="F107">
        <v>19</v>
      </c>
      <c r="G107" t="s">
        <v>15</v>
      </c>
      <c r="H107">
        <v>32.700000000000003</v>
      </c>
      <c r="I107" t="s">
        <v>16</v>
      </c>
      <c r="J107">
        <v>0</v>
      </c>
      <c r="K107">
        <v>456</v>
      </c>
      <c r="L107" t="s">
        <v>17</v>
      </c>
      <c r="M107">
        <f t="shared" si="1"/>
        <v>2002.6999999999987</v>
      </c>
    </row>
    <row r="108" spans="1:13" x14ac:dyDescent="0.3">
      <c r="A108" s="1" t="s">
        <v>4</v>
      </c>
      <c r="B108" t="s">
        <v>5</v>
      </c>
      <c r="C108">
        <v>520</v>
      </c>
      <c r="D108">
        <v>525</v>
      </c>
      <c r="E108" t="s">
        <v>14</v>
      </c>
      <c r="F108">
        <v>19</v>
      </c>
      <c r="G108" t="s">
        <v>15</v>
      </c>
      <c r="H108">
        <v>32.700000000000003</v>
      </c>
      <c r="I108" t="s">
        <v>16</v>
      </c>
      <c r="J108">
        <v>0</v>
      </c>
      <c r="K108">
        <v>456</v>
      </c>
      <c r="L108" t="s">
        <v>17</v>
      </c>
      <c r="M108">
        <f t="shared" si="1"/>
        <v>2021.6999999999987</v>
      </c>
    </row>
    <row r="109" spans="1:13" x14ac:dyDescent="0.3">
      <c r="A109" s="1" t="s">
        <v>4</v>
      </c>
      <c r="B109" t="s">
        <v>5</v>
      </c>
      <c r="C109">
        <v>525</v>
      </c>
      <c r="D109">
        <v>530</v>
      </c>
      <c r="E109" t="s">
        <v>14</v>
      </c>
      <c r="F109">
        <v>19</v>
      </c>
      <c r="G109" t="s">
        <v>15</v>
      </c>
      <c r="H109">
        <v>32.700000000000003</v>
      </c>
      <c r="I109" t="s">
        <v>16</v>
      </c>
      <c r="J109">
        <v>0</v>
      </c>
      <c r="K109">
        <v>456</v>
      </c>
      <c r="L109" t="s">
        <v>17</v>
      </c>
      <c r="M109">
        <f t="shared" si="1"/>
        <v>2040.6999999999987</v>
      </c>
    </row>
    <row r="110" spans="1:13" x14ac:dyDescent="0.3">
      <c r="A110" s="1" t="s">
        <v>4</v>
      </c>
      <c r="B110" t="s">
        <v>5</v>
      </c>
      <c r="C110">
        <v>530</v>
      </c>
      <c r="D110">
        <v>535</v>
      </c>
      <c r="E110" t="s">
        <v>14</v>
      </c>
      <c r="F110">
        <v>19</v>
      </c>
      <c r="G110" t="s">
        <v>15</v>
      </c>
      <c r="H110">
        <v>32.700000000000003</v>
      </c>
      <c r="I110" t="s">
        <v>16</v>
      </c>
      <c r="J110">
        <v>0</v>
      </c>
      <c r="K110">
        <v>456</v>
      </c>
      <c r="L110" t="s">
        <v>17</v>
      </c>
      <c r="M110">
        <f t="shared" si="1"/>
        <v>2059.6999999999989</v>
      </c>
    </row>
    <row r="111" spans="1:13" x14ac:dyDescent="0.3">
      <c r="A111" s="1" t="s">
        <v>4</v>
      </c>
      <c r="B111" t="s">
        <v>5</v>
      </c>
      <c r="C111">
        <v>535</v>
      </c>
      <c r="D111">
        <v>540</v>
      </c>
      <c r="E111" t="s">
        <v>14</v>
      </c>
      <c r="F111">
        <v>19.100000000000001</v>
      </c>
      <c r="G111" t="s">
        <v>15</v>
      </c>
      <c r="H111">
        <v>32.9</v>
      </c>
      <c r="I111" t="s">
        <v>16</v>
      </c>
      <c r="J111">
        <v>0</v>
      </c>
      <c r="K111">
        <v>456</v>
      </c>
      <c r="L111" t="s">
        <v>17</v>
      </c>
      <c r="M111">
        <f t="shared" si="1"/>
        <v>2078.7999999999988</v>
      </c>
    </row>
    <row r="112" spans="1:13" x14ac:dyDescent="0.3">
      <c r="A112" s="1" t="s">
        <v>4</v>
      </c>
      <c r="B112" t="s">
        <v>5</v>
      </c>
      <c r="C112">
        <v>540</v>
      </c>
      <c r="D112">
        <v>545</v>
      </c>
      <c r="E112" t="s">
        <v>14</v>
      </c>
      <c r="F112">
        <v>19.2</v>
      </c>
      <c r="G112" t="s">
        <v>15</v>
      </c>
      <c r="H112">
        <v>32.9</v>
      </c>
      <c r="I112" t="s">
        <v>16</v>
      </c>
      <c r="J112">
        <v>0</v>
      </c>
      <c r="K112">
        <v>456</v>
      </c>
      <c r="L112" t="s">
        <v>17</v>
      </c>
      <c r="M112">
        <f t="shared" si="1"/>
        <v>2097.9999999999986</v>
      </c>
    </row>
    <row r="113" spans="1:13" x14ac:dyDescent="0.3">
      <c r="A113" s="1" t="s">
        <v>4</v>
      </c>
      <c r="B113" t="s">
        <v>5</v>
      </c>
      <c r="C113">
        <v>545</v>
      </c>
      <c r="D113">
        <v>550</v>
      </c>
      <c r="E113" t="s">
        <v>14</v>
      </c>
      <c r="F113">
        <v>19.2</v>
      </c>
      <c r="G113" t="s">
        <v>15</v>
      </c>
      <c r="H113">
        <v>32.9</v>
      </c>
      <c r="I113" t="s">
        <v>16</v>
      </c>
      <c r="J113">
        <v>0</v>
      </c>
      <c r="K113">
        <v>456</v>
      </c>
      <c r="L113" t="s">
        <v>17</v>
      </c>
      <c r="M113">
        <f t="shared" si="1"/>
        <v>2117.1999999999985</v>
      </c>
    </row>
    <row r="114" spans="1:13" x14ac:dyDescent="0.3">
      <c r="A114" s="1" t="s">
        <v>4</v>
      </c>
      <c r="B114" t="s">
        <v>5</v>
      </c>
      <c r="C114">
        <v>550</v>
      </c>
      <c r="D114">
        <v>555</v>
      </c>
      <c r="E114" t="s">
        <v>14</v>
      </c>
      <c r="F114">
        <v>19.2</v>
      </c>
      <c r="G114" t="s">
        <v>15</v>
      </c>
      <c r="H114">
        <v>33</v>
      </c>
      <c r="I114" t="s">
        <v>16</v>
      </c>
      <c r="J114">
        <v>0</v>
      </c>
      <c r="K114">
        <v>456</v>
      </c>
      <c r="L114" t="s">
        <v>17</v>
      </c>
      <c r="M114">
        <f t="shared" si="1"/>
        <v>2136.3999999999983</v>
      </c>
    </row>
    <row r="115" spans="1:13" x14ac:dyDescent="0.3">
      <c r="A115" s="1" t="s">
        <v>4</v>
      </c>
      <c r="B115" t="s">
        <v>5</v>
      </c>
      <c r="C115">
        <v>555</v>
      </c>
      <c r="D115">
        <v>560</v>
      </c>
      <c r="E115" t="s">
        <v>14</v>
      </c>
      <c r="F115">
        <v>19</v>
      </c>
      <c r="G115" t="s">
        <v>15</v>
      </c>
      <c r="H115">
        <v>32.700000000000003</v>
      </c>
      <c r="I115" t="s">
        <v>16</v>
      </c>
      <c r="J115">
        <v>0</v>
      </c>
      <c r="K115">
        <v>456</v>
      </c>
      <c r="L115" t="s">
        <v>17</v>
      </c>
      <c r="M115">
        <f t="shared" si="1"/>
        <v>2155.3999999999983</v>
      </c>
    </row>
    <row r="116" spans="1:13" x14ac:dyDescent="0.3">
      <c r="A116" s="1" t="s">
        <v>4</v>
      </c>
      <c r="B116" t="s">
        <v>5</v>
      </c>
      <c r="C116">
        <v>560</v>
      </c>
      <c r="D116">
        <v>565</v>
      </c>
      <c r="E116" t="s">
        <v>14</v>
      </c>
      <c r="F116">
        <v>19</v>
      </c>
      <c r="G116" t="s">
        <v>15</v>
      </c>
      <c r="H116">
        <v>32.700000000000003</v>
      </c>
      <c r="I116" t="s">
        <v>16</v>
      </c>
      <c r="J116">
        <v>0</v>
      </c>
      <c r="K116">
        <v>456</v>
      </c>
      <c r="L116" t="s">
        <v>17</v>
      </c>
      <c r="M116">
        <f t="shared" si="1"/>
        <v>2174.3999999999983</v>
      </c>
    </row>
    <row r="117" spans="1:13" x14ac:dyDescent="0.3">
      <c r="A117" s="1" t="s">
        <v>4</v>
      </c>
      <c r="B117" t="s">
        <v>5</v>
      </c>
      <c r="C117">
        <v>565</v>
      </c>
      <c r="D117">
        <v>570</v>
      </c>
      <c r="E117" t="s">
        <v>14</v>
      </c>
      <c r="F117">
        <v>19</v>
      </c>
      <c r="G117" t="s">
        <v>15</v>
      </c>
      <c r="H117">
        <v>32.700000000000003</v>
      </c>
      <c r="I117" t="s">
        <v>16</v>
      </c>
      <c r="J117">
        <v>0</v>
      </c>
      <c r="K117">
        <v>456</v>
      </c>
      <c r="L117" t="s">
        <v>17</v>
      </c>
      <c r="M117">
        <f t="shared" si="1"/>
        <v>2193.3999999999983</v>
      </c>
    </row>
    <row r="118" spans="1:13" x14ac:dyDescent="0.3">
      <c r="A118" s="1" t="s">
        <v>4</v>
      </c>
      <c r="B118" t="s">
        <v>5</v>
      </c>
      <c r="C118">
        <v>570</v>
      </c>
      <c r="D118">
        <v>575</v>
      </c>
      <c r="E118" t="s">
        <v>14</v>
      </c>
      <c r="F118">
        <v>19.100000000000001</v>
      </c>
      <c r="G118" t="s">
        <v>15</v>
      </c>
      <c r="H118">
        <v>32.799999999999997</v>
      </c>
      <c r="I118" t="s">
        <v>16</v>
      </c>
      <c r="J118">
        <v>0</v>
      </c>
      <c r="K118">
        <v>456</v>
      </c>
      <c r="L118" t="s">
        <v>17</v>
      </c>
      <c r="M118">
        <f t="shared" si="1"/>
        <v>2212.4999999999982</v>
      </c>
    </row>
    <row r="119" spans="1:13" x14ac:dyDescent="0.3">
      <c r="A119" s="1" t="s">
        <v>4</v>
      </c>
      <c r="B119" t="s">
        <v>5</v>
      </c>
      <c r="C119">
        <v>575</v>
      </c>
      <c r="D119">
        <v>580</v>
      </c>
      <c r="E119" t="s">
        <v>14</v>
      </c>
      <c r="F119">
        <v>19.100000000000001</v>
      </c>
      <c r="G119" t="s">
        <v>15</v>
      </c>
      <c r="H119">
        <v>32.9</v>
      </c>
      <c r="I119" t="s">
        <v>16</v>
      </c>
      <c r="J119">
        <v>0</v>
      </c>
      <c r="K119">
        <v>456</v>
      </c>
      <c r="L119" t="s">
        <v>17</v>
      </c>
      <c r="M119">
        <f t="shared" si="1"/>
        <v>2231.5999999999981</v>
      </c>
    </row>
    <row r="120" spans="1:13" x14ac:dyDescent="0.3">
      <c r="A120" s="1" t="s">
        <v>4</v>
      </c>
      <c r="B120" t="s">
        <v>5</v>
      </c>
      <c r="C120">
        <v>580</v>
      </c>
      <c r="D120">
        <v>585</v>
      </c>
      <c r="E120" t="s">
        <v>14</v>
      </c>
      <c r="F120">
        <v>19.2</v>
      </c>
      <c r="G120" t="s">
        <v>15</v>
      </c>
      <c r="H120">
        <v>32.9</v>
      </c>
      <c r="I120" t="s">
        <v>16</v>
      </c>
      <c r="J120">
        <v>0</v>
      </c>
      <c r="K120">
        <v>456</v>
      </c>
      <c r="L120" t="s">
        <v>17</v>
      </c>
      <c r="M120">
        <f t="shared" si="1"/>
        <v>2250.7999999999979</v>
      </c>
    </row>
    <row r="121" spans="1:13" x14ac:dyDescent="0.3">
      <c r="A121" s="1" t="s">
        <v>4</v>
      </c>
      <c r="B121" t="s">
        <v>5</v>
      </c>
      <c r="C121">
        <v>585</v>
      </c>
      <c r="D121">
        <v>590</v>
      </c>
      <c r="E121" t="s">
        <v>14</v>
      </c>
      <c r="F121">
        <v>19.2</v>
      </c>
      <c r="G121" t="s">
        <v>15</v>
      </c>
      <c r="H121">
        <v>33</v>
      </c>
      <c r="I121" t="s">
        <v>16</v>
      </c>
      <c r="J121">
        <v>0</v>
      </c>
      <c r="K121">
        <v>456</v>
      </c>
      <c r="L121" t="s">
        <v>17</v>
      </c>
      <c r="M121">
        <f t="shared" si="1"/>
        <v>2269.9999999999977</v>
      </c>
    </row>
    <row r="122" spans="1:13" x14ac:dyDescent="0.3">
      <c r="A122" s="1" t="s">
        <v>4</v>
      </c>
      <c r="B122" t="s">
        <v>5</v>
      </c>
      <c r="C122">
        <v>590</v>
      </c>
      <c r="D122">
        <v>595</v>
      </c>
      <c r="E122" t="s">
        <v>14</v>
      </c>
      <c r="F122">
        <v>19.2</v>
      </c>
      <c r="G122" t="s">
        <v>15</v>
      </c>
      <c r="H122">
        <v>32.9</v>
      </c>
      <c r="I122" t="s">
        <v>16</v>
      </c>
      <c r="J122">
        <v>0</v>
      </c>
      <c r="K122">
        <v>456</v>
      </c>
      <c r="L122" t="s">
        <v>17</v>
      </c>
      <c r="M122">
        <f t="shared" si="1"/>
        <v>2289.1999999999975</v>
      </c>
    </row>
    <row r="123" spans="1:13" x14ac:dyDescent="0.3">
      <c r="A123" s="1" t="s">
        <v>4</v>
      </c>
      <c r="B123" t="s">
        <v>5</v>
      </c>
      <c r="C123">
        <v>595</v>
      </c>
      <c r="D123">
        <v>600</v>
      </c>
      <c r="E123" t="s">
        <v>14</v>
      </c>
      <c r="F123">
        <v>19</v>
      </c>
      <c r="G123" t="s">
        <v>15</v>
      </c>
      <c r="H123">
        <v>32.700000000000003</v>
      </c>
      <c r="I123" t="s">
        <v>16</v>
      </c>
      <c r="J123">
        <v>0</v>
      </c>
      <c r="K123">
        <v>456</v>
      </c>
      <c r="L123" t="s">
        <v>17</v>
      </c>
      <c r="M123">
        <f t="shared" si="1"/>
        <v>2308.1999999999975</v>
      </c>
    </row>
    <row r="124" spans="1:13" x14ac:dyDescent="0.3">
      <c r="A124" s="1" t="s">
        <v>4</v>
      </c>
      <c r="B124" t="s">
        <v>5</v>
      </c>
      <c r="C124">
        <v>600</v>
      </c>
      <c r="D124">
        <v>605</v>
      </c>
      <c r="E124" t="s">
        <v>14</v>
      </c>
      <c r="F124">
        <v>19</v>
      </c>
      <c r="G124" t="s">
        <v>15</v>
      </c>
      <c r="H124">
        <v>32.700000000000003</v>
      </c>
      <c r="I124" t="s">
        <v>16</v>
      </c>
      <c r="J124">
        <v>0</v>
      </c>
      <c r="K124">
        <v>456</v>
      </c>
      <c r="L124" t="s">
        <v>17</v>
      </c>
      <c r="M124">
        <f t="shared" si="1"/>
        <v>2327.1999999999975</v>
      </c>
    </row>
    <row r="125" spans="1:13" x14ac:dyDescent="0.3">
      <c r="A125" s="1" t="s">
        <v>4</v>
      </c>
      <c r="B125" t="s">
        <v>5</v>
      </c>
      <c r="C125">
        <v>605</v>
      </c>
      <c r="D125">
        <v>610</v>
      </c>
      <c r="E125" t="s">
        <v>14</v>
      </c>
      <c r="F125">
        <v>19.100000000000001</v>
      </c>
      <c r="G125" t="s">
        <v>15</v>
      </c>
      <c r="H125">
        <v>32.700000000000003</v>
      </c>
      <c r="I125" t="s">
        <v>16</v>
      </c>
      <c r="J125">
        <v>0</v>
      </c>
      <c r="K125">
        <v>456</v>
      </c>
      <c r="L125" t="s">
        <v>17</v>
      </c>
      <c r="M125">
        <f t="shared" si="1"/>
        <v>2346.2999999999975</v>
      </c>
    </row>
    <row r="126" spans="1:13" x14ac:dyDescent="0.3">
      <c r="A126" s="1" t="s">
        <v>4</v>
      </c>
      <c r="B126" t="s">
        <v>5</v>
      </c>
      <c r="C126">
        <v>610</v>
      </c>
      <c r="D126">
        <v>615</v>
      </c>
      <c r="E126" t="s">
        <v>14</v>
      </c>
      <c r="F126">
        <v>19.100000000000001</v>
      </c>
      <c r="G126" t="s">
        <v>15</v>
      </c>
      <c r="H126">
        <v>32.799999999999997</v>
      </c>
      <c r="I126" t="s">
        <v>16</v>
      </c>
      <c r="J126">
        <v>0</v>
      </c>
      <c r="K126">
        <v>456</v>
      </c>
      <c r="L126" t="s">
        <v>17</v>
      </c>
      <c r="M126">
        <f t="shared" si="1"/>
        <v>2365.3999999999974</v>
      </c>
    </row>
    <row r="127" spans="1:13" x14ac:dyDescent="0.3">
      <c r="A127" s="1" t="s">
        <v>4</v>
      </c>
      <c r="B127" t="s">
        <v>5</v>
      </c>
      <c r="C127">
        <v>615</v>
      </c>
      <c r="D127">
        <v>620</v>
      </c>
      <c r="E127" t="s">
        <v>14</v>
      </c>
      <c r="F127">
        <v>19.100000000000001</v>
      </c>
      <c r="G127" t="s">
        <v>15</v>
      </c>
      <c r="H127">
        <v>32.9</v>
      </c>
      <c r="I127" t="s">
        <v>16</v>
      </c>
      <c r="J127">
        <v>0</v>
      </c>
      <c r="K127">
        <v>456</v>
      </c>
      <c r="L127" t="s">
        <v>17</v>
      </c>
      <c r="M127">
        <f t="shared" si="1"/>
        <v>2384.4999999999973</v>
      </c>
    </row>
    <row r="128" spans="1:13" x14ac:dyDescent="0.3">
      <c r="A128" s="1" t="s">
        <v>4</v>
      </c>
      <c r="B128" t="s">
        <v>5</v>
      </c>
      <c r="C128">
        <v>620</v>
      </c>
      <c r="D128">
        <v>625</v>
      </c>
      <c r="E128" t="s">
        <v>14</v>
      </c>
      <c r="F128">
        <v>19.2</v>
      </c>
      <c r="G128" t="s">
        <v>15</v>
      </c>
      <c r="H128">
        <v>32.9</v>
      </c>
      <c r="I128" t="s">
        <v>16</v>
      </c>
      <c r="J128">
        <v>0</v>
      </c>
      <c r="K128">
        <v>456</v>
      </c>
      <c r="L128" t="s">
        <v>17</v>
      </c>
      <c r="M128">
        <f t="shared" si="1"/>
        <v>2403.6999999999971</v>
      </c>
    </row>
    <row r="129" spans="1:13" x14ac:dyDescent="0.3">
      <c r="A129" s="1" t="s">
        <v>4</v>
      </c>
      <c r="B129" t="s">
        <v>5</v>
      </c>
      <c r="C129">
        <v>625</v>
      </c>
      <c r="D129">
        <v>630</v>
      </c>
      <c r="E129" t="s">
        <v>14</v>
      </c>
      <c r="F129">
        <v>19.2</v>
      </c>
      <c r="G129" t="s">
        <v>15</v>
      </c>
      <c r="H129">
        <v>32.9</v>
      </c>
      <c r="I129" t="s">
        <v>16</v>
      </c>
      <c r="J129">
        <v>0</v>
      </c>
      <c r="K129">
        <v>456</v>
      </c>
      <c r="L129" t="s">
        <v>17</v>
      </c>
      <c r="M129">
        <f t="shared" si="1"/>
        <v>2422.8999999999969</v>
      </c>
    </row>
    <row r="130" spans="1:13" x14ac:dyDescent="0.3">
      <c r="A130" s="1" t="s">
        <v>4</v>
      </c>
      <c r="B130" t="s">
        <v>5</v>
      </c>
      <c r="C130">
        <v>630</v>
      </c>
      <c r="D130">
        <v>635</v>
      </c>
      <c r="E130" t="s">
        <v>14</v>
      </c>
      <c r="F130">
        <v>19.100000000000001</v>
      </c>
      <c r="G130" t="s">
        <v>15</v>
      </c>
      <c r="H130">
        <v>32.799999999999997</v>
      </c>
      <c r="I130" t="s">
        <v>16</v>
      </c>
      <c r="J130">
        <v>0</v>
      </c>
      <c r="K130">
        <v>456</v>
      </c>
      <c r="L130" t="s">
        <v>17</v>
      </c>
      <c r="M130">
        <f t="shared" si="1"/>
        <v>2441.9999999999968</v>
      </c>
    </row>
    <row r="131" spans="1:13" x14ac:dyDescent="0.3">
      <c r="A131" s="1" t="s">
        <v>4</v>
      </c>
      <c r="B131" t="s">
        <v>5</v>
      </c>
      <c r="C131">
        <v>635</v>
      </c>
      <c r="D131">
        <v>640</v>
      </c>
      <c r="E131" t="s">
        <v>14</v>
      </c>
      <c r="F131">
        <v>19</v>
      </c>
      <c r="G131" t="s">
        <v>15</v>
      </c>
      <c r="H131">
        <v>32.700000000000003</v>
      </c>
      <c r="I131" t="s">
        <v>16</v>
      </c>
      <c r="J131">
        <v>0</v>
      </c>
      <c r="K131">
        <v>456</v>
      </c>
      <c r="L131" t="s">
        <v>17</v>
      </c>
      <c r="M131">
        <f t="shared" si="1"/>
        <v>2460.9999999999968</v>
      </c>
    </row>
    <row r="132" spans="1:13" x14ac:dyDescent="0.3">
      <c r="A132" s="1" t="s">
        <v>4</v>
      </c>
      <c r="B132" t="s">
        <v>5</v>
      </c>
      <c r="C132">
        <v>640</v>
      </c>
      <c r="D132">
        <v>645</v>
      </c>
      <c r="E132" t="s">
        <v>14</v>
      </c>
      <c r="F132">
        <v>19</v>
      </c>
      <c r="G132" t="s">
        <v>15</v>
      </c>
      <c r="H132">
        <v>32.700000000000003</v>
      </c>
      <c r="I132" t="s">
        <v>16</v>
      </c>
      <c r="J132">
        <v>0</v>
      </c>
      <c r="K132">
        <v>456</v>
      </c>
      <c r="L132" t="s">
        <v>17</v>
      </c>
      <c r="M132">
        <f t="shared" si="1"/>
        <v>2479.9999999999968</v>
      </c>
    </row>
    <row r="133" spans="1:13" x14ac:dyDescent="0.3">
      <c r="A133" s="1" t="s">
        <v>4</v>
      </c>
      <c r="B133" t="s">
        <v>5</v>
      </c>
      <c r="C133">
        <v>645</v>
      </c>
      <c r="D133">
        <v>650</v>
      </c>
      <c r="E133" t="s">
        <v>14</v>
      </c>
      <c r="F133">
        <v>19.100000000000001</v>
      </c>
      <c r="G133" t="s">
        <v>15</v>
      </c>
      <c r="H133">
        <v>32.799999999999997</v>
      </c>
      <c r="I133" t="s">
        <v>16</v>
      </c>
      <c r="J133">
        <v>0</v>
      </c>
      <c r="K133">
        <v>456</v>
      </c>
      <c r="L133" t="s">
        <v>17</v>
      </c>
      <c r="M133">
        <f t="shared" si="1"/>
        <v>2499.0999999999967</v>
      </c>
    </row>
    <row r="134" spans="1:13" x14ac:dyDescent="0.3">
      <c r="A134" s="1" t="s">
        <v>4</v>
      </c>
      <c r="B134" t="s">
        <v>5</v>
      </c>
      <c r="C134">
        <v>650</v>
      </c>
      <c r="D134">
        <v>655</v>
      </c>
      <c r="E134" t="s">
        <v>14</v>
      </c>
      <c r="F134">
        <v>19.100000000000001</v>
      </c>
      <c r="G134" t="s">
        <v>15</v>
      </c>
      <c r="H134">
        <v>32.9</v>
      </c>
      <c r="I134" t="s">
        <v>16</v>
      </c>
      <c r="J134">
        <v>0</v>
      </c>
      <c r="K134">
        <v>456</v>
      </c>
      <c r="L134" t="s">
        <v>17</v>
      </c>
      <c r="M134">
        <f t="shared" ref="M134:M181" si="2">M133+F134</f>
        <v>2518.1999999999966</v>
      </c>
    </row>
    <row r="135" spans="1:13" x14ac:dyDescent="0.3">
      <c r="A135" s="1" t="s">
        <v>4</v>
      </c>
      <c r="B135" t="s">
        <v>5</v>
      </c>
      <c r="C135">
        <v>655</v>
      </c>
      <c r="D135">
        <v>660</v>
      </c>
      <c r="E135" t="s">
        <v>14</v>
      </c>
      <c r="F135">
        <v>19.2</v>
      </c>
      <c r="G135" t="s">
        <v>15</v>
      </c>
      <c r="H135">
        <v>32.9</v>
      </c>
      <c r="I135" t="s">
        <v>16</v>
      </c>
      <c r="J135">
        <v>0</v>
      </c>
      <c r="K135">
        <v>456</v>
      </c>
      <c r="L135" t="s">
        <v>17</v>
      </c>
      <c r="M135">
        <f t="shared" si="2"/>
        <v>2537.3999999999965</v>
      </c>
    </row>
    <row r="136" spans="1:13" x14ac:dyDescent="0.3">
      <c r="A136" s="1" t="s">
        <v>4</v>
      </c>
      <c r="B136" t="s">
        <v>5</v>
      </c>
      <c r="C136">
        <v>660</v>
      </c>
      <c r="D136">
        <v>665</v>
      </c>
      <c r="E136" t="s">
        <v>14</v>
      </c>
      <c r="F136">
        <v>19.2</v>
      </c>
      <c r="G136" t="s">
        <v>15</v>
      </c>
      <c r="H136">
        <v>32.9</v>
      </c>
      <c r="I136" t="s">
        <v>16</v>
      </c>
      <c r="J136">
        <v>0</v>
      </c>
      <c r="K136">
        <v>456</v>
      </c>
      <c r="L136" t="s">
        <v>17</v>
      </c>
      <c r="M136">
        <f t="shared" si="2"/>
        <v>2556.5999999999963</v>
      </c>
    </row>
    <row r="137" spans="1:13" x14ac:dyDescent="0.3">
      <c r="A137" s="1" t="s">
        <v>4</v>
      </c>
      <c r="B137" t="s">
        <v>5</v>
      </c>
      <c r="C137">
        <v>665</v>
      </c>
      <c r="D137">
        <v>670</v>
      </c>
      <c r="E137" t="s">
        <v>14</v>
      </c>
      <c r="F137">
        <v>19.2</v>
      </c>
      <c r="G137" t="s">
        <v>15</v>
      </c>
      <c r="H137">
        <v>33</v>
      </c>
      <c r="I137" t="s">
        <v>16</v>
      </c>
      <c r="J137">
        <v>0</v>
      </c>
      <c r="K137">
        <v>456</v>
      </c>
      <c r="L137" t="s">
        <v>17</v>
      </c>
      <c r="M137">
        <f t="shared" si="2"/>
        <v>2575.7999999999961</v>
      </c>
    </row>
    <row r="138" spans="1:13" x14ac:dyDescent="0.3">
      <c r="A138" s="1" t="s">
        <v>4</v>
      </c>
      <c r="B138" t="s">
        <v>5</v>
      </c>
      <c r="C138">
        <v>670</v>
      </c>
      <c r="D138">
        <v>675</v>
      </c>
      <c r="E138" t="s">
        <v>14</v>
      </c>
      <c r="F138">
        <v>19</v>
      </c>
      <c r="G138" t="s">
        <v>15</v>
      </c>
      <c r="H138">
        <v>32.700000000000003</v>
      </c>
      <c r="I138" t="s">
        <v>16</v>
      </c>
      <c r="J138">
        <v>0</v>
      </c>
      <c r="K138">
        <v>456</v>
      </c>
      <c r="L138" t="s">
        <v>17</v>
      </c>
      <c r="M138">
        <f t="shared" si="2"/>
        <v>2594.7999999999961</v>
      </c>
    </row>
    <row r="139" spans="1:13" x14ac:dyDescent="0.3">
      <c r="A139" s="1" t="s">
        <v>4</v>
      </c>
      <c r="B139" t="s">
        <v>5</v>
      </c>
      <c r="C139">
        <v>675</v>
      </c>
      <c r="D139">
        <v>680</v>
      </c>
      <c r="E139" t="s">
        <v>14</v>
      </c>
      <c r="F139">
        <v>19</v>
      </c>
      <c r="G139" t="s">
        <v>15</v>
      </c>
      <c r="H139">
        <v>32.6</v>
      </c>
      <c r="I139" t="s">
        <v>16</v>
      </c>
      <c r="J139">
        <v>0</v>
      </c>
      <c r="K139">
        <v>456</v>
      </c>
      <c r="L139" t="s">
        <v>17</v>
      </c>
      <c r="M139">
        <f t="shared" si="2"/>
        <v>2613.7999999999961</v>
      </c>
    </row>
    <row r="140" spans="1:13" x14ac:dyDescent="0.3">
      <c r="A140" s="1" t="s">
        <v>4</v>
      </c>
      <c r="B140" t="s">
        <v>5</v>
      </c>
      <c r="C140">
        <v>680</v>
      </c>
      <c r="D140">
        <v>685</v>
      </c>
      <c r="E140" t="s">
        <v>14</v>
      </c>
      <c r="F140">
        <v>19</v>
      </c>
      <c r="G140" t="s">
        <v>15</v>
      </c>
      <c r="H140">
        <v>32.6</v>
      </c>
      <c r="I140" t="s">
        <v>16</v>
      </c>
      <c r="J140">
        <v>0</v>
      </c>
      <c r="K140">
        <v>456</v>
      </c>
      <c r="L140" t="s">
        <v>17</v>
      </c>
      <c r="M140">
        <f t="shared" si="2"/>
        <v>2632.7999999999961</v>
      </c>
    </row>
    <row r="141" spans="1:13" x14ac:dyDescent="0.3">
      <c r="A141" s="1" t="s">
        <v>4</v>
      </c>
      <c r="B141" t="s">
        <v>5</v>
      </c>
      <c r="C141">
        <v>685</v>
      </c>
      <c r="D141">
        <v>690</v>
      </c>
      <c r="E141" t="s">
        <v>14</v>
      </c>
      <c r="F141">
        <v>19.100000000000001</v>
      </c>
      <c r="G141" t="s">
        <v>15</v>
      </c>
      <c r="H141">
        <v>32.799999999999997</v>
      </c>
      <c r="I141" t="s">
        <v>16</v>
      </c>
      <c r="J141">
        <v>0</v>
      </c>
      <c r="K141">
        <v>456</v>
      </c>
      <c r="L141" t="s">
        <v>17</v>
      </c>
      <c r="M141">
        <f t="shared" si="2"/>
        <v>2651.899999999996</v>
      </c>
    </row>
    <row r="142" spans="1:13" x14ac:dyDescent="0.3">
      <c r="A142" s="1" t="s">
        <v>4</v>
      </c>
      <c r="B142" t="s">
        <v>5</v>
      </c>
      <c r="C142">
        <v>690</v>
      </c>
      <c r="D142">
        <v>695</v>
      </c>
      <c r="E142" t="s">
        <v>14</v>
      </c>
      <c r="F142">
        <v>19.100000000000001</v>
      </c>
      <c r="G142" t="s">
        <v>15</v>
      </c>
      <c r="H142">
        <v>32.9</v>
      </c>
      <c r="I142" t="s">
        <v>16</v>
      </c>
      <c r="J142">
        <v>0</v>
      </c>
      <c r="K142">
        <v>456</v>
      </c>
      <c r="L142" t="s">
        <v>17</v>
      </c>
      <c r="M142">
        <f t="shared" si="2"/>
        <v>2670.9999999999959</v>
      </c>
    </row>
    <row r="143" spans="1:13" x14ac:dyDescent="0.3">
      <c r="A143" s="1" t="s">
        <v>4</v>
      </c>
      <c r="B143" t="s">
        <v>5</v>
      </c>
      <c r="C143">
        <v>695</v>
      </c>
      <c r="D143">
        <v>700</v>
      </c>
      <c r="E143" t="s">
        <v>14</v>
      </c>
      <c r="F143">
        <v>19.2</v>
      </c>
      <c r="G143" t="s">
        <v>15</v>
      </c>
      <c r="H143">
        <v>32.9</v>
      </c>
      <c r="I143" t="s">
        <v>16</v>
      </c>
      <c r="J143">
        <v>0</v>
      </c>
      <c r="K143">
        <v>456</v>
      </c>
      <c r="L143" t="s">
        <v>17</v>
      </c>
      <c r="M143">
        <f t="shared" si="2"/>
        <v>2690.1999999999957</v>
      </c>
    </row>
    <row r="144" spans="1:13" x14ac:dyDescent="0.3">
      <c r="A144" s="1" t="s">
        <v>4</v>
      </c>
      <c r="B144" t="s">
        <v>5</v>
      </c>
      <c r="C144">
        <v>700</v>
      </c>
      <c r="D144">
        <v>705</v>
      </c>
      <c r="E144" t="s">
        <v>14</v>
      </c>
      <c r="F144">
        <v>19.2</v>
      </c>
      <c r="G144" t="s">
        <v>15</v>
      </c>
      <c r="H144">
        <v>32.9</v>
      </c>
      <c r="I144" t="s">
        <v>16</v>
      </c>
      <c r="J144">
        <v>0</v>
      </c>
      <c r="K144">
        <v>456</v>
      </c>
      <c r="L144" t="s">
        <v>17</v>
      </c>
      <c r="M144">
        <f t="shared" si="2"/>
        <v>2709.3999999999955</v>
      </c>
    </row>
    <row r="145" spans="1:13" x14ac:dyDescent="0.3">
      <c r="A145" s="1" t="s">
        <v>4</v>
      </c>
      <c r="B145" t="s">
        <v>5</v>
      </c>
      <c r="C145">
        <v>705</v>
      </c>
      <c r="D145">
        <v>710</v>
      </c>
      <c r="E145" t="s">
        <v>14</v>
      </c>
      <c r="F145">
        <v>19.100000000000001</v>
      </c>
      <c r="G145" t="s">
        <v>15</v>
      </c>
      <c r="H145">
        <v>32.799999999999997</v>
      </c>
      <c r="I145" t="s">
        <v>16</v>
      </c>
      <c r="J145">
        <v>0</v>
      </c>
      <c r="K145">
        <v>456</v>
      </c>
      <c r="L145" t="s">
        <v>17</v>
      </c>
      <c r="M145">
        <f t="shared" si="2"/>
        <v>2728.4999999999955</v>
      </c>
    </row>
    <row r="146" spans="1:13" x14ac:dyDescent="0.3">
      <c r="A146" s="1" t="s">
        <v>4</v>
      </c>
      <c r="B146" t="s">
        <v>5</v>
      </c>
      <c r="C146">
        <v>710</v>
      </c>
      <c r="D146">
        <v>715</v>
      </c>
      <c r="E146" t="s">
        <v>14</v>
      </c>
      <c r="F146">
        <v>19</v>
      </c>
      <c r="G146" t="s">
        <v>15</v>
      </c>
      <c r="H146">
        <v>32.700000000000003</v>
      </c>
      <c r="I146" t="s">
        <v>16</v>
      </c>
      <c r="J146">
        <v>0</v>
      </c>
      <c r="K146">
        <v>456</v>
      </c>
      <c r="L146" t="s">
        <v>17</v>
      </c>
      <c r="M146">
        <f t="shared" si="2"/>
        <v>2747.4999999999955</v>
      </c>
    </row>
    <row r="147" spans="1:13" x14ac:dyDescent="0.3">
      <c r="A147" s="1" t="s">
        <v>4</v>
      </c>
      <c r="B147" t="s">
        <v>5</v>
      </c>
      <c r="C147">
        <v>715</v>
      </c>
      <c r="D147">
        <v>720</v>
      </c>
      <c r="E147" t="s">
        <v>14</v>
      </c>
      <c r="F147">
        <v>19</v>
      </c>
      <c r="G147" t="s">
        <v>15</v>
      </c>
      <c r="H147">
        <v>32.700000000000003</v>
      </c>
      <c r="I147" t="s">
        <v>16</v>
      </c>
      <c r="J147">
        <v>0</v>
      </c>
      <c r="K147">
        <v>456</v>
      </c>
      <c r="L147" t="s">
        <v>17</v>
      </c>
      <c r="M147">
        <f t="shared" si="2"/>
        <v>2766.4999999999955</v>
      </c>
    </row>
    <row r="148" spans="1:13" x14ac:dyDescent="0.3">
      <c r="A148" s="1" t="s">
        <v>4</v>
      </c>
      <c r="B148" t="s">
        <v>5</v>
      </c>
      <c r="C148">
        <v>720</v>
      </c>
      <c r="D148">
        <v>725</v>
      </c>
      <c r="E148" t="s">
        <v>14</v>
      </c>
      <c r="F148">
        <v>19</v>
      </c>
      <c r="G148" t="s">
        <v>15</v>
      </c>
      <c r="H148">
        <v>32.700000000000003</v>
      </c>
      <c r="I148" t="s">
        <v>16</v>
      </c>
      <c r="J148">
        <v>0</v>
      </c>
      <c r="K148">
        <v>456</v>
      </c>
      <c r="L148" t="s">
        <v>17</v>
      </c>
      <c r="M148">
        <f t="shared" si="2"/>
        <v>2785.4999999999955</v>
      </c>
    </row>
    <row r="149" spans="1:13" x14ac:dyDescent="0.3">
      <c r="A149" s="1" t="s">
        <v>4</v>
      </c>
      <c r="B149" t="s">
        <v>5</v>
      </c>
      <c r="C149">
        <v>725</v>
      </c>
      <c r="D149">
        <v>730</v>
      </c>
      <c r="E149" t="s">
        <v>14</v>
      </c>
      <c r="F149">
        <v>19.100000000000001</v>
      </c>
      <c r="G149" t="s">
        <v>15</v>
      </c>
      <c r="H149">
        <v>32.9</v>
      </c>
      <c r="I149" t="s">
        <v>16</v>
      </c>
      <c r="J149">
        <v>0</v>
      </c>
      <c r="K149">
        <v>456</v>
      </c>
      <c r="L149" t="s">
        <v>17</v>
      </c>
      <c r="M149">
        <f t="shared" si="2"/>
        <v>2804.5999999999954</v>
      </c>
    </row>
    <row r="150" spans="1:13" x14ac:dyDescent="0.3">
      <c r="A150" s="1" t="s">
        <v>4</v>
      </c>
      <c r="B150" t="s">
        <v>5</v>
      </c>
      <c r="C150">
        <v>730</v>
      </c>
      <c r="D150">
        <v>735</v>
      </c>
      <c r="E150" t="s">
        <v>14</v>
      </c>
      <c r="F150">
        <v>19.2</v>
      </c>
      <c r="G150" t="s">
        <v>15</v>
      </c>
      <c r="H150">
        <v>32.9</v>
      </c>
      <c r="I150" t="s">
        <v>16</v>
      </c>
      <c r="J150">
        <v>0</v>
      </c>
      <c r="K150">
        <v>456</v>
      </c>
      <c r="L150" t="s">
        <v>17</v>
      </c>
      <c r="M150">
        <f t="shared" si="2"/>
        <v>2823.7999999999952</v>
      </c>
    </row>
    <row r="151" spans="1:13" x14ac:dyDescent="0.3">
      <c r="A151" s="1" t="s">
        <v>4</v>
      </c>
      <c r="B151" t="s">
        <v>5</v>
      </c>
      <c r="C151">
        <v>735</v>
      </c>
      <c r="D151">
        <v>740</v>
      </c>
      <c r="E151" t="s">
        <v>14</v>
      </c>
      <c r="F151">
        <v>19.100000000000001</v>
      </c>
      <c r="G151" t="s">
        <v>15</v>
      </c>
      <c r="H151">
        <v>32.9</v>
      </c>
      <c r="I151" t="s">
        <v>16</v>
      </c>
      <c r="J151">
        <v>0</v>
      </c>
      <c r="K151">
        <v>456</v>
      </c>
      <c r="L151" t="s">
        <v>17</v>
      </c>
      <c r="M151">
        <f t="shared" si="2"/>
        <v>2842.8999999999951</v>
      </c>
    </row>
    <row r="152" spans="1:13" x14ac:dyDescent="0.3">
      <c r="A152" s="1" t="s">
        <v>4</v>
      </c>
      <c r="B152" t="s">
        <v>5</v>
      </c>
      <c r="C152">
        <v>740</v>
      </c>
      <c r="D152">
        <v>745</v>
      </c>
      <c r="E152" t="s">
        <v>14</v>
      </c>
      <c r="F152">
        <v>19.2</v>
      </c>
      <c r="G152" t="s">
        <v>15</v>
      </c>
      <c r="H152">
        <v>32.9</v>
      </c>
      <c r="I152" t="s">
        <v>16</v>
      </c>
      <c r="J152">
        <v>0</v>
      </c>
      <c r="K152">
        <v>456</v>
      </c>
      <c r="L152" t="s">
        <v>17</v>
      </c>
      <c r="M152">
        <f t="shared" si="2"/>
        <v>2862.0999999999949</v>
      </c>
    </row>
    <row r="153" spans="1:13" x14ac:dyDescent="0.3">
      <c r="A153" s="1" t="s">
        <v>4</v>
      </c>
      <c r="B153" t="s">
        <v>5</v>
      </c>
      <c r="C153">
        <v>745</v>
      </c>
      <c r="D153">
        <v>750</v>
      </c>
      <c r="E153" t="s">
        <v>14</v>
      </c>
      <c r="F153">
        <v>19.100000000000001</v>
      </c>
      <c r="G153" t="s">
        <v>15</v>
      </c>
      <c r="H153">
        <v>32.700000000000003</v>
      </c>
      <c r="I153" t="s">
        <v>16</v>
      </c>
      <c r="J153">
        <v>0</v>
      </c>
      <c r="K153">
        <v>456</v>
      </c>
      <c r="L153" t="s">
        <v>17</v>
      </c>
      <c r="M153">
        <f t="shared" si="2"/>
        <v>2881.1999999999948</v>
      </c>
    </row>
    <row r="154" spans="1:13" x14ac:dyDescent="0.3">
      <c r="A154" s="1" t="s">
        <v>4</v>
      </c>
      <c r="B154" t="s">
        <v>5</v>
      </c>
      <c r="C154">
        <v>750</v>
      </c>
      <c r="D154">
        <v>755</v>
      </c>
      <c r="E154" t="s">
        <v>14</v>
      </c>
      <c r="F154">
        <v>19</v>
      </c>
      <c r="G154" t="s">
        <v>15</v>
      </c>
      <c r="H154">
        <v>32.700000000000003</v>
      </c>
      <c r="I154" t="s">
        <v>16</v>
      </c>
      <c r="J154">
        <v>0</v>
      </c>
      <c r="K154">
        <v>456</v>
      </c>
      <c r="L154" t="s">
        <v>17</v>
      </c>
      <c r="M154">
        <f t="shared" si="2"/>
        <v>2900.1999999999948</v>
      </c>
    </row>
    <row r="155" spans="1:13" x14ac:dyDescent="0.3">
      <c r="A155" s="1" t="s">
        <v>4</v>
      </c>
      <c r="B155" t="s">
        <v>5</v>
      </c>
      <c r="C155">
        <v>755</v>
      </c>
      <c r="D155">
        <v>760</v>
      </c>
      <c r="E155" t="s">
        <v>14</v>
      </c>
      <c r="F155">
        <v>19</v>
      </c>
      <c r="G155" t="s">
        <v>15</v>
      </c>
      <c r="H155">
        <v>32.700000000000003</v>
      </c>
      <c r="I155" t="s">
        <v>16</v>
      </c>
      <c r="J155">
        <v>0</v>
      </c>
      <c r="K155">
        <v>456</v>
      </c>
      <c r="L155" t="s">
        <v>17</v>
      </c>
      <c r="M155">
        <f t="shared" si="2"/>
        <v>2919.1999999999948</v>
      </c>
    </row>
    <row r="156" spans="1:13" x14ac:dyDescent="0.3">
      <c r="A156" s="1" t="s">
        <v>4</v>
      </c>
      <c r="B156" t="s">
        <v>5</v>
      </c>
      <c r="C156">
        <v>760</v>
      </c>
      <c r="D156">
        <v>765</v>
      </c>
      <c r="E156" t="s">
        <v>14</v>
      </c>
      <c r="F156">
        <v>19</v>
      </c>
      <c r="G156" t="s">
        <v>15</v>
      </c>
      <c r="H156">
        <v>32.700000000000003</v>
      </c>
      <c r="I156" t="s">
        <v>16</v>
      </c>
      <c r="J156">
        <v>0</v>
      </c>
      <c r="K156">
        <v>456</v>
      </c>
      <c r="L156" t="s">
        <v>17</v>
      </c>
      <c r="M156">
        <f t="shared" si="2"/>
        <v>2938.1999999999948</v>
      </c>
    </row>
    <row r="157" spans="1:13" x14ac:dyDescent="0.3">
      <c r="A157" s="1" t="s">
        <v>4</v>
      </c>
      <c r="B157" t="s">
        <v>5</v>
      </c>
      <c r="C157">
        <v>765</v>
      </c>
      <c r="D157">
        <v>770</v>
      </c>
      <c r="E157" t="s">
        <v>14</v>
      </c>
      <c r="F157">
        <v>19.100000000000001</v>
      </c>
      <c r="G157" t="s">
        <v>15</v>
      </c>
      <c r="H157">
        <v>32.799999999999997</v>
      </c>
      <c r="I157" t="s">
        <v>16</v>
      </c>
      <c r="J157">
        <v>0</v>
      </c>
      <c r="K157">
        <v>456</v>
      </c>
      <c r="L157" t="s">
        <v>17</v>
      </c>
      <c r="M157">
        <f t="shared" si="2"/>
        <v>2957.2999999999947</v>
      </c>
    </row>
    <row r="158" spans="1:13" x14ac:dyDescent="0.3">
      <c r="A158" s="1" t="s">
        <v>4</v>
      </c>
      <c r="B158" t="s">
        <v>5</v>
      </c>
      <c r="C158">
        <v>770</v>
      </c>
      <c r="D158">
        <v>775</v>
      </c>
      <c r="E158" t="s">
        <v>14</v>
      </c>
      <c r="F158">
        <v>19.100000000000001</v>
      </c>
      <c r="G158" t="s">
        <v>15</v>
      </c>
      <c r="H158">
        <v>32.9</v>
      </c>
      <c r="I158" t="s">
        <v>16</v>
      </c>
      <c r="J158">
        <v>0</v>
      </c>
      <c r="K158">
        <v>456</v>
      </c>
      <c r="L158" t="s">
        <v>17</v>
      </c>
      <c r="M158">
        <f t="shared" si="2"/>
        <v>2976.3999999999946</v>
      </c>
    </row>
    <row r="159" spans="1:13" x14ac:dyDescent="0.3">
      <c r="A159" s="1" t="s">
        <v>4</v>
      </c>
      <c r="B159" t="s">
        <v>5</v>
      </c>
      <c r="C159">
        <v>775</v>
      </c>
      <c r="D159">
        <v>780</v>
      </c>
      <c r="E159" t="s">
        <v>14</v>
      </c>
      <c r="F159">
        <v>19.2</v>
      </c>
      <c r="G159" t="s">
        <v>15</v>
      </c>
      <c r="H159">
        <v>32.9</v>
      </c>
      <c r="I159" t="s">
        <v>16</v>
      </c>
      <c r="J159">
        <v>0</v>
      </c>
      <c r="K159">
        <v>456</v>
      </c>
      <c r="L159" t="s">
        <v>17</v>
      </c>
      <c r="M159">
        <f t="shared" si="2"/>
        <v>2995.5999999999945</v>
      </c>
    </row>
    <row r="160" spans="1:13" x14ac:dyDescent="0.3">
      <c r="A160" s="1" t="s">
        <v>4</v>
      </c>
      <c r="B160" t="s">
        <v>5</v>
      </c>
      <c r="C160">
        <v>780</v>
      </c>
      <c r="D160">
        <v>785</v>
      </c>
      <c r="E160" t="s">
        <v>14</v>
      </c>
      <c r="F160">
        <v>19.100000000000001</v>
      </c>
      <c r="G160" t="s">
        <v>15</v>
      </c>
      <c r="H160">
        <v>32.9</v>
      </c>
      <c r="I160" t="s">
        <v>16</v>
      </c>
      <c r="J160">
        <v>0</v>
      </c>
      <c r="K160">
        <v>456</v>
      </c>
      <c r="L160" t="s">
        <v>17</v>
      </c>
      <c r="M160">
        <f t="shared" si="2"/>
        <v>3014.6999999999944</v>
      </c>
    </row>
    <row r="161" spans="1:13" x14ac:dyDescent="0.3">
      <c r="A161" s="1" t="s">
        <v>4</v>
      </c>
      <c r="B161" t="s">
        <v>5</v>
      </c>
      <c r="C161">
        <v>785</v>
      </c>
      <c r="D161">
        <v>790</v>
      </c>
      <c r="E161" t="s">
        <v>14</v>
      </c>
      <c r="F161">
        <v>19.100000000000001</v>
      </c>
      <c r="G161" t="s">
        <v>15</v>
      </c>
      <c r="H161">
        <v>32.799999999999997</v>
      </c>
      <c r="I161" t="s">
        <v>16</v>
      </c>
      <c r="J161">
        <v>0</v>
      </c>
      <c r="K161">
        <v>456</v>
      </c>
      <c r="L161" t="s">
        <v>17</v>
      </c>
      <c r="M161">
        <f t="shared" si="2"/>
        <v>3033.7999999999943</v>
      </c>
    </row>
    <row r="162" spans="1:13" x14ac:dyDescent="0.3">
      <c r="A162" s="1" t="s">
        <v>4</v>
      </c>
      <c r="B162" t="s">
        <v>5</v>
      </c>
      <c r="C162">
        <v>790</v>
      </c>
      <c r="D162">
        <v>795</v>
      </c>
      <c r="E162" t="s">
        <v>14</v>
      </c>
      <c r="F162">
        <v>19</v>
      </c>
      <c r="G162" t="s">
        <v>15</v>
      </c>
      <c r="H162">
        <v>32.700000000000003</v>
      </c>
      <c r="I162" t="s">
        <v>16</v>
      </c>
      <c r="J162">
        <v>0</v>
      </c>
      <c r="K162">
        <v>456</v>
      </c>
      <c r="L162" t="s">
        <v>17</v>
      </c>
      <c r="M162">
        <f t="shared" si="2"/>
        <v>3052.7999999999943</v>
      </c>
    </row>
    <row r="163" spans="1:13" x14ac:dyDescent="0.3">
      <c r="A163" s="1" t="s">
        <v>4</v>
      </c>
      <c r="B163" t="s">
        <v>5</v>
      </c>
      <c r="C163">
        <v>795</v>
      </c>
      <c r="D163">
        <v>800</v>
      </c>
      <c r="E163" t="s">
        <v>14</v>
      </c>
      <c r="F163">
        <v>19</v>
      </c>
      <c r="G163" t="s">
        <v>15</v>
      </c>
      <c r="H163">
        <v>32.700000000000003</v>
      </c>
      <c r="I163" t="s">
        <v>16</v>
      </c>
      <c r="J163">
        <v>0</v>
      </c>
      <c r="K163">
        <v>456</v>
      </c>
      <c r="L163" t="s">
        <v>17</v>
      </c>
      <c r="M163">
        <f t="shared" si="2"/>
        <v>3071.7999999999943</v>
      </c>
    </row>
    <row r="164" spans="1:13" x14ac:dyDescent="0.3">
      <c r="A164" s="1" t="s">
        <v>4</v>
      </c>
      <c r="B164" t="s">
        <v>5</v>
      </c>
      <c r="C164">
        <v>800</v>
      </c>
      <c r="D164">
        <v>805</v>
      </c>
      <c r="E164" t="s">
        <v>14</v>
      </c>
      <c r="F164">
        <v>19.100000000000001</v>
      </c>
      <c r="G164" t="s">
        <v>15</v>
      </c>
      <c r="H164">
        <v>32.700000000000003</v>
      </c>
      <c r="I164" t="s">
        <v>16</v>
      </c>
      <c r="J164">
        <v>0</v>
      </c>
      <c r="K164">
        <v>456</v>
      </c>
      <c r="L164" t="s">
        <v>17</v>
      </c>
      <c r="M164">
        <f t="shared" si="2"/>
        <v>3090.8999999999942</v>
      </c>
    </row>
    <row r="165" spans="1:13" x14ac:dyDescent="0.3">
      <c r="A165" s="1" t="s">
        <v>4</v>
      </c>
      <c r="B165" t="s">
        <v>5</v>
      </c>
      <c r="C165">
        <v>805</v>
      </c>
      <c r="D165">
        <v>810</v>
      </c>
      <c r="E165" t="s">
        <v>14</v>
      </c>
      <c r="F165">
        <v>19.100000000000001</v>
      </c>
      <c r="G165" t="s">
        <v>15</v>
      </c>
      <c r="H165">
        <v>32.9</v>
      </c>
      <c r="I165" t="s">
        <v>16</v>
      </c>
      <c r="J165">
        <v>0</v>
      </c>
      <c r="K165">
        <v>456</v>
      </c>
      <c r="L165" t="s">
        <v>17</v>
      </c>
      <c r="M165">
        <f t="shared" si="2"/>
        <v>3109.9999999999941</v>
      </c>
    </row>
    <row r="166" spans="1:13" x14ac:dyDescent="0.3">
      <c r="A166" s="1" t="s">
        <v>4</v>
      </c>
      <c r="B166" t="s">
        <v>5</v>
      </c>
      <c r="C166">
        <v>810</v>
      </c>
      <c r="D166">
        <v>815</v>
      </c>
      <c r="E166" t="s">
        <v>14</v>
      </c>
      <c r="F166">
        <v>19.2</v>
      </c>
      <c r="G166" t="s">
        <v>15</v>
      </c>
      <c r="H166">
        <v>32.9</v>
      </c>
      <c r="I166" t="s">
        <v>16</v>
      </c>
      <c r="J166">
        <v>0</v>
      </c>
      <c r="K166">
        <v>456</v>
      </c>
      <c r="L166" t="s">
        <v>17</v>
      </c>
      <c r="M166">
        <f t="shared" si="2"/>
        <v>3129.1999999999939</v>
      </c>
    </row>
    <row r="167" spans="1:13" x14ac:dyDescent="0.3">
      <c r="A167" s="1" t="s">
        <v>4</v>
      </c>
      <c r="B167" t="s">
        <v>5</v>
      </c>
      <c r="C167">
        <v>815</v>
      </c>
      <c r="D167">
        <v>820</v>
      </c>
      <c r="E167" t="s">
        <v>14</v>
      </c>
      <c r="F167">
        <v>19.100000000000001</v>
      </c>
      <c r="G167" t="s">
        <v>15</v>
      </c>
      <c r="H167">
        <v>32.9</v>
      </c>
      <c r="I167" t="s">
        <v>16</v>
      </c>
      <c r="J167">
        <v>0</v>
      </c>
      <c r="K167">
        <v>456</v>
      </c>
      <c r="L167" t="s">
        <v>17</v>
      </c>
      <c r="M167">
        <f t="shared" si="2"/>
        <v>3148.2999999999938</v>
      </c>
    </row>
    <row r="168" spans="1:13" x14ac:dyDescent="0.3">
      <c r="A168" s="1" t="s">
        <v>4</v>
      </c>
      <c r="B168" t="s">
        <v>5</v>
      </c>
      <c r="C168">
        <v>820</v>
      </c>
      <c r="D168">
        <v>825</v>
      </c>
      <c r="E168" t="s">
        <v>14</v>
      </c>
      <c r="F168">
        <v>19.100000000000001</v>
      </c>
      <c r="G168" t="s">
        <v>15</v>
      </c>
      <c r="H168">
        <v>32.9</v>
      </c>
      <c r="I168" t="s">
        <v>16</v>
      </c>
      <c r="J168">
        <v>0</v>
      </c>
      <c r="K168">
        <v>456</v>
      </c>
      <c r="L168" t="s">
        <v>17</v>
      </c>
      <c r="M168">
        <f t="shared" si="2"/>
        <v>3167.3999999999937</v>
      </c>
    </row>
    <row r="169" spans="1:13" x14ac:dyDescent="0.3">
      <c r="A169" s="1" t="s">
        <v>4</v>
      </c>
      <c r="B169" t="s">
        <v>5</v>
      </c>
      <c r="C169">
        <v>825</v>
      </c>
      <c r="D169">
        <v>830</v>
      </c>
      <c r="E169" t="s">
        <v>14</v>
      </c>
      <c r="F169">
        <v>19.100000000000001</v>
      </c>
      <c r="G169" t="s">
        <v>15</v>
      </c>
      <c r="H169">
        <v>32.700000000000003</v>
      </c>
      <c r="I169" t="s">
        <v>16</v>
      </c>
      <c r="J169">
        <v>0</v>
      </c>
      <c r="K169">
        <v>456</v>
      </c>
      <c r="L169" t="s">
        <v>17</v>
      </c>
      <c r="M169">
        <f t="shared" si="2"/>
        <v>3186.4999999999936</v>
      </c>
    </row>
    <row r="170" spans="1:13" x14ac:dyDescent="0.3">
      <c r="A170" s="1" t="s">
        <v>4</v>
      </c>
      <c r="B170" t="s">
        <v>5</v>
      </c>
      <c r="C170">
        <v>830</v>
      </c>
      <c r="D170">
        <v>835</v>
      </c>
      <c r="E170" t="s">
        <v>14</v>
      </c>
      <c r="F170">
        <v>19</v>
      </c>
      <c r="G170" t="s">
        <v>15</v>
      </c>
      <c r="H170">
        <v>32.700000000000003</v>
      </c>
      <c r="I170" t="s">
        <v>16</v>
      </c>
      <c r="J170">
        <v>0</v>
      </c>
      <c r="K170">
        <v>456</v>
      </c>
      <c r="L170" t="s">
        <v>17</v>
      </c>
      <c r="M170">
        <f t="shared" si="2"/>
        <v>3205.4999999999936</v>
      </c>
    </row>
    <row r="171" spans="1:13" x14ac:dyDescent="0.3">
      <c r="A171" s="1" t="s">
        <v>4</v>
      </c>
      <c r="B171" t="s">
        <v>5</v>
      </c>
      <c r="C171">
        <v>835</v>
      </c>
      <c r="D171">
        <v>840</v>
      </c>
      <c r="E171" t="s">
        <v>14</v>
      </c>
      <c r="F171">
        <v>19</v>
      </c>
      <c r="G171" t="s">
        <v>15</v>
      </c>
      <c r="H171">
        <v>32.700000000000003</v>
      </c>
      <c r="I171" t="s">
        <v>16</v>
      </c>
      <c r="J171">
        <v>0</v>
      </c>
      <c r="K171">
        <v>456</v>
      </c>
      <c r="L171" t="s">
        <v>17</v>
      </c>
      <c r="M171">
        <f t="shared" si="2"/>
        <v>3224.4999999999936</v>
      </c>
    </row>
    <row r="172" spans="1:13" x14ac:dyDescent="0.3">
      <c r="A172" s="1" t="s">
        <v>4</v>
      </c>
      <c r="B172" t="s">
        <v>5</v>
      </c>
      <c r="C172">
        <v>840</v>
      </c>
      <c r="D172">
        <v>845</v>
      </c>
      <c r="E172" t="s">
        <v>14</v>
      </c>
      <c r="F172">
        <v>19.100000000000001</v>
      </c>
      <c r="G172" t="s">
        <v>15</v>
      </c>
      <c r="H172">
        <v>32.700000000000003</v>
      </c>
      <c r="I172" t="s">
        <v>16</v>
      </c>
      <c r="J172">
        <v>0</v>
      </c>
      <c r="K172">
        <v>456</v>
      </c>
      <c r="L172" t="s">
        <v>17</v>
      </c>
      <c r="M172">
        <f t="shared" si="2"/>
        <v>3243.5999999999935</v>
      </c>
    </row>
    <row r="173" spans="1:13" x14ac:dyDescent="0.3">
      <c r="A173" s="1" t="s">
        <v>4</v>
      </c>
      <c r="B173" t="s">
        <v>5</v>
      </c>
      <c r="C173">
        <v>845</v>
      </c>
      <c r="D173">
        <v>850</v>
      </c>
      <c r="E173" t="s">
        <v>14</v>
      </c>
      <c r="F173">
        <v>19.100000000000001</v>
      </c>
      <c r="G173" t="s">
        <v>15</v>
      </c>
      <c r="H173">
        <v>32.9</v>
      </c>
      <c r="I173" t="s">
        <v>16</v>
      </c>
      <c r="J173">
        <v>0</v>
      </c>
      <c r="K173">
        <v>456</v>
      </c>
      <c r="L173" t="s">
        <v>17</v>
      </c>
      <c r="M173">
        <f t="shared" si="2"/>
        <v>3262.6999999999935</v>
      </c>
    </row>
    <row r="174" spans="1:13" x14ac:dyDescent="0.3">
      <c r="A174" s="1" t="s">
        <v>4</v>
      </c>
      <c r="B174" t="s">
        <v>5</v>
      </c>
      <c r="C174">
        <v>850</v>
      </c>
      <c r="D174">
        <v>855</v>
      </c>
      <c r="E174" t="s">
        <v>14</v>
      </c>
      <c r="F174">
        <v>19.2</v>
      </c>
      <c r="G174" t="s">
        <v>15</v>
      </c>
      <c r="H174">
        <v>32.9</v>
      </c>
      <c r="I174" t="s">
        <v>16</v>
      </c>
      <c r="J174">
        <v>0</v>
      </c>
      <c r="K174">
        <v>456</v>
      </c>
      <c r="L174" t="s">
        <v>17</v>
      </c>
      <c r="M174">
        <f t="shared" si="2"/>
        <v>3281.8999999999933</v>
      </c>
    </row>
    <row r="175" spans="1:13" x14ac:dyDescent="0.3">
      <c r="A175" s="1" t="s">
        <v>4</v>
      </c>
      <c r="B175" t="s">
        <v>5</v>
      </c>
      <c r="C175">
        <v>855</v>
      </c>
      <c r="D175">
        <v>860</v>
      </c>
      <c r="E175" t="s">
        <v>14</v>
      </c>
      <c r="F175">
        <v>19.2</v>
      </c>
      <c r="G175" t="s">
        <v>15</v>
      </c>
      <c r="H175">
        <v>32.9</v>
      </c>
      <c r="I175" t="s">
        <v>16</v>
      </c>
      <c r="J175">
        <v>0</v>
      </c>
      <c r="K175">
        <v>456</v>
      </c>
      <c r="L175" t="s">
        <v>17</v>
      </c>
      <c r="M175">
        <f t="shared" si="2"/>
        <v>3301.0999999999931</v>
      </c>
    </row>
    <row r="176" spans="1:13" x14ac:dyDescent="0.3">
      <c r="A176" s="1" t="s">
        <v>4</v>
      </c>
      <c r="B176" t="s">
        <v>5</v>
      </c>
      <c r="C176">
        <v>860</v>
      </c>
      <c r="D176">
        <v>865</v>
      </c>
      <c r="E176" t="s">
        <v>14</v>
      </c>
      <c r="F176">
        <v>19.100000000000001</v>
      </c>
      <c r="G176" t="s">
        <v>15</v>
      </c>
      <c r="H176">
        <v>32.799999999999997</v>
      </c>
      <c r="I176" t="s">
        <v>16</v>
      </c>
      <c r="J176">
        <v>0</v>
      </c>
      <c r="K176">
        <v>456</v>
      </c>
      <c r="L176" t="s">
        <v>17</v>
      </c>
      <c r="M176">
        <f t="shared" si="2"/>
        <v>3320.199999999993</v>
      </c>
    </row>
    <row r="177" spans="1:13" x14ac:dyDescent="0.3">
      <c r="A177" s="1" t="s">
        <v>4</v>
      </c>
      <c r="B177" t="s">
        <v>5</v>
      </c>
      <c r="C177">
        <v>865</v>
      </c>
      <c r="D177">
        <v>870</v>
      </c>
      <c r="E177" t="s">
        <v>14</v>
      </c>
      <c r="F177">
        <v>19</v>
      </c>
      <c r="G177" t="s">
        <v>15</v>
      </c>
      <c r="H177">
        <v>32.700000000000003</v>
      </c>
      <c r="I177" t="s">
        <v>16</v>
      </c>
      <c r="J177">
        <v>0</v>
      </c>
      <c r="K177">
        <v>456</v>
      </c>
      <c r="L177" t="s">
        <v>17</v>
      </c>
      <c r="M177">
        <f t="shared" si="2"/>
        <v>3339.199999999993</v>
      </c>
    </row>
    <row r="178" spans="1:13" x14ac:dyDescent="0.3">
      <c r="A178" s="1" t="s">
        <v>4</v>
      </c>
      <c r="B178" t="s">
        <v>5</v>
      </c>
      <c r="C178">
        <v>870</v>
      </c>
      <c r="D178">
        <v>875</v>
      </c>
      <c r="E178" t="s">
        <v>14</v>
      </c>
      <c r="F178">
        <v>19</v>
      </c>
      <c r="G178" t="s">
        <v>15</v>
      </c>
      <c r="H178">
        <v>32.700000000000003</v>
      </c>
      <c r="I178" t="s">
        <v>16</v>
      </c>
      <c r="J178">
        <v>0</v>
      </c>
      <c r="K178">
        <v>456</v>
      </c>
      <c r="L178" t="s">
        <v>17</v>
      </c>
      <c r="M178">
        <f t="shared" si="2"/>
        <v>3358.199999999993</v>
      </c>
    </row>
    <row r="179" spans="1:13" x14ac:dyDescent="0.3">
      <c r="A179" s="1" t="s">
        <v>4</v>
      </c>
      <c r="B179" t="s">
        <v>5</v>
      </c>
      <c r="C179">
        <v>875</v>
      </c>
      <c r="D179">
        <v>880</v>
      </c>
      <c r="E179" t="s">
        <v>14</v>
      </c>
      <c r="F179">
        <v>19</v>
      </c>
      <c r="G179" t="s">
        <v>15</v>
      </c>
      <c r="H179">
        <v>32.6</v>
      </c>
      <c r="I179" t="s">
        <v>16</v>
      </c>
      <c r="J179">
        <v>0</v>
      </c>
      <c r="K179">
        <v>456</v>
      </c>
      <c r="L179" t="s">
        <v>17</v>
      </c>
      <c r="M179">
        <f t="shared" si="2"/>
        <v>3377.199999999993</v>
      </c>
    </row>
    <row r="180" spans="1:13" x14ac:dyDescent="0.3">
      <c r="A180" s="1" t="s">
        <v>4</v>
      </c>
      <c r="B180" t="s">
        <v>5</v>
      </c>
      <c r="C180">
        <v>880</v>
      </c>
      <c r="D180">
        <v>885</v>
      </c>
      <c r="E180" t="s">
        <v>14</v>
      </c>
      <c r="F180">
        <v>19</v>
      </c>
      <c r="G180" t="s">
        <v>15</v>
      </c>
      <c r="H180">
        <v>32.700000000000003</v>
      </c>
      <c r="I180" t="s">
        <v>16</v>
      </c>
      <c r="J180">
        <v>0</v>
      </c>
      <c r="K180">
        <v>456</v>
      </c>
      <c r="L180" t="s">
        <v>17</v>
      </c>
      <c r="M180">
        <f t="shared" si="2"/>
        <v>3396.199999999993</v>
      </c>
    </row>
    <row r="181" spans="1:13" x14ac:dyDescent="0.3">
      <c r="A181" s="1" t="s">
        <v>4</v>
      </c>
      <c r="B181" t="s">
        <v>5</v>
      </c>
      <c r="C181">
        <v>885</v>
      </c>
      <c r="D181">
        <v>890</v>
      </c>
      <c r="E181" t="s">
        <v>14</v>
      </c>
      <c r="F181">
        <v>19.100000000000001</v>
      </c>
      <c r="G181" t="s">
        <v>15</v>
      </c>
      <c r="H181">
        <v>32.799999999999997</v>
      </c>
      <c r="I181" t="s">
        <v>16</v>
      </c>
      <c r="J181">
        <v>0</v>
      </c>
      <c r="K181">
        <v>456</v>
      </c>
      <c r="L181" t="s">
        <v>17</v>
      </c>
      <c r="M181">
        <f t="shared" si="2"/>
        <v>3415.2999999999929</v>
      </c>
    </row>
    <row r="182" spans="1:13" x14ac:dyDescent="0.3">
      <c r="A182" s="1"/>
    </row>
    <row r="183" spans="1:13" x14ac:dyDescent="0.3">
      <c r="A183" s="1" t="s">
        <v>4</v>
      </c>
      <c r="B183" t="s">
        <v>8</v>
      </c>
      <c r="C183" t="s">
        <v>9</v>
      </c>
      <c r="D183" t="s">
        <v>10</v>
      </c>
      <c r="E183" t="s">
        <v>11</v>
      </c>
      <c r="F183" t="s">
        <v>12</v>
      </c>
    </row>
    <row r="184" spans="1:13" x14ac:dyDescent="0.3">
      <c r="A184" s="1" t="s">
        <v>4</v>
      </c>
      <c r="B184" t="s">
        <v>5</v>
      </c>
      <c r="C184">
        <v>0</v>
      </c>
      <c r="D184">
        <v>890</v>
      </c>
      <c r="E184" t="s">
        <v>14</v>
      </c>
      <c r="F184">
        <v>0</v>
      </c>
      <c r="G184" t="s">
        <v>27</v>
      </c>
      <c r="H184">
        <v>33</v>
      </c>
      <c r="I184" t="s">
        <v>16</v>
      </c>
      <c r="J184">
        <v>16859</v>
      </c>
      <c r="K184" t="s">
        <v>18</v>
      </c>
    </row>
    <row r="185" spans="1:13" x14ac:dyDescent="0.3">
      <c r="A185" s="1" t="s">
        <v>4</v>
      </c>
      <c r="B185" t="s">
        <v>5</v>
      </c>
      <c r="C185">
        <v>0</v>
      </c>
      <c r="D185">
        <v>890</v>
      </c>
      <c r="E185" t="s">
        <v>14</v>
      </c>
      <c r="F185">
        <v>0</v>
      </c>
      <c r="G185" t="s">
        <v>27</v>
      </c>
      <c r="H185">
        <v>33</v>
      </c>
      <c r="I185" t="s">
        <v>16</v>
      </c>
      <c r="J185" t="s">
        <v>19</v>
      </c>
    </row>
    <row r="186" spans="1:13" x14ac:dyDescent="0.3">
      <c r="A186" s="1"/>
    </row>
    <row r="187" spans="1:13" x14ac:dyDescent="0.3">
      <c r="A187" t="s">
        <v>20</v>
      </c>
      <c r="B187" t="s">
        <v>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C5BF-1B6D-44A7-9C99-BCD82BF0D5E9}">
  <dimension ref="A1:M187"/>
  <sheetViews>
    <sheetView topLeftCell="A161" workbookViewId="0">
      <selection sqref="A1:L1048576"/>
    </sheetView>
  </sheetViews>
  <sheetFormatPr defaultRowHeight="14.4" x14ac:dyDescent="0.3"/>
  <sheetData>
    <row r="1" spans="1:13" x14ac:dyDescent="0.3">
      <c r="A1" s="1" t="s">
        <v>0</v>
      </c>
      <c r="B1" t="s">
        <v>1</v>
      </c>
      <c r="C1" t="s">
        <v>2</v>
      </c>
      <c r="D1" t="s">
        <v>24</v>
      </c>
      <c r="E1" t="s">
        <v>3</v>
      </c>
      <c r="F1">
        <v>5201</v>
      </c>
    </row>
    <row r="2" spans="1:13" x14ac:dyDescent="0.3">
      <c r="A2" s="1" t="s">
        <v>4</v>
      </c>
      <c r="B2" t="s">
        <v>5</v>
      </c>
      <c r="C2" t="s">
        <v>6</v>
      </c>
      <c r="D2" t="s">
        <v>25</v>
      </c>
      <c r="E2" t="s">
        <v>3</v>
      </c>
      <c r="F2">
        <v>36188</v>
      </c>
      <c r="G2" t="s">
        <v>7</v>
      </c>
      <c r="H2" t="s">
        <v>1</v>
      </c>
      <c r="I2" t="s">
        <v>26</v>
      </c>
      <c r="J2" t="s">
        <v>3</v>
      </c>
      <c r="K2">
        <v>5201</v>
      </c>
    </row>
    <row r="3" spans="1:13" x14ac:dyDescent="0.3">
      <c r="A3" s="1" t="s">
        <v>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13" x14ac:dyDescent="0.3">
      <c r="A4" s="1" t="s">
        <v>4</v>
      </c>
      <c r="B4" t="s">
        <v>5</v>
      </c>
      <c r="C4">
        <v>0</v>
      </c>
      <c r="D4">
        <v>5</v>
      </c>
      <c r="E4" t="s">
        <v>14</v>
      </c>
      <c r="F4">
        <v>14.7</v>
      </c>
      <c r="G4" t="s">
        <v>15</v>
      </c>
      <c r="H4">
        <v>25.3</v>
      </c>
      <c r="I4" t="s">
        <v>16</v>
      </c>
      <c r="J4">
        <v>16859</v>
      </c>
      <c r="K4">
        <v>456</v>
      </c>
      <c r="L4" t="s">
        <v>17</v>
      </c>
    </row>
    <row r="5" spans="1:13" x14ac:dyDescent="0.3">
      <c r="A5" s="1" t="s">
        <v>4</v>
      </c>
      <c r="B5" t="s">
        <v>5</v>
      </c>
      <c r="C5">
        <v>5</v>
      </c>
      <c r="D5">
        <v>10</v>
      </c>
      <c r="E5" t="s">
        <v>14</v>
      </c>
      <c r="F5">
        <v>21.8</v>
      </c>
      <c r="G5" t="s">
        <v>15</v>
      </c>
      <c r="H5">
        <v>37.4</v>
      </c>
      <c r="I5" t="s">
        <v>16</v>
      </c>
      <c r="J5">
        <v>0</v>
      </c>
      <c r="K5">
        <v>456</v>
      </c>
      <c r="L5" t="s">
        <v>17</v>
      </c>
    </row>
    <row r="6" spans="1:13" x14ac:dyDescent="0.3">
      <c r="A6" s="1" t="s">
        <v>4</v>
      </c>
      <c r="B6" t="s">
        <v>5</v>
      </c>
      <c r="C6">
        <v>10</v>
      </c>
      <c r="D6">
        <v>15</v>
      </c>
      <c r="E6" t="s">
        <v>14</v>
      </c>
      <c r="F6">
        <v>21.7</v>
      </c>
      <c r="G6" t="s">
        <v>15</v>
      </c>
      <c r="H6">
        <v>37.299999999999997</v>
      </c>
      <c r="I6" t="s">
        <v>16</v>
      </c>
      <c r="J6">
        <v>0</v>
      </c>
      <c r="K6">
        <v>456</v>
      </c>
      <c r="L6" t="s">
        <v>17</v>
      </c>
    </row>
    <row r="7" spans="1:13" x14ac:dyDescent="0.3">
      <c r="A7" s="1" t="s">
        <v>4</v>
      </c>
      <c r="B7" t="s">
        <v>5</v>
      </c>
      <c r="C7">
        <v>15</v>
      </c>
      <c r="D7">
        <v>20</v>
      </c>
      <c r="E7" t="s">
        <v>14</v>
      </c>
      <c r="F7">
        <v>21.6</v>
      </c>
      <c r="G7" t="s">
        <v>15</v>
      </c>
      <c r="H7">
        <v>37.200000000000003</v>
      </c>
      <c r="I7" t="s">
        <v>16</v>
      </c>
      <c r="J7">
        <v>0</v>
      </c>
      <c r="K7">
        <v>456</v>
      </c>
      <c r="L7" t="s">
        <v>17</v>
      </c>
    </row>
    <row r="8" spans="1:13" x14ac:dyDescent="0.3">
      <c r="A8" s="1" t="s">
        <v>4</v>
      </c>
      <c r="B8" t="s">
        <v>5</v>
      </c>
      <c r="C8">
        <v>20</v>
      </c>
      <c r="D8">
        <v>25</v>
      </c>
      <c r="E8" t="s">
        <v>14</v>
      </c>
      <c r="F8">
        <v>21.5</v>
      </c>
      <c r="G8" t="s">
        <v>15</v>
      </c>
      <c r="H8">
        <v>37</v>
      </c>
      <c r="I8" t="s">
        <v>16</v>
      </c>
      <c r="J8">
        <v>0</v>
      </c>
      <c r="K8">
        <v>456</v>
      </c>
      <c r="L8" t="s">
        <v>17</v>
      </c>
    </row>
    <row r="9" spans="1:13" x14ac:dyDescent="0.3">
      <c r="A9" s="1" t="s">
        <v>4</v>
      </c>
      <c r="B9" t="s">
        <v>5</v>
      </c>
      <c r="C9">
        <v>25</v>
      </c>
      <c r="D9">
        <v>30</v>
      </c>
      <c r="E9" t="s">
        <v>14</v>
      </c>
      <c r="F9">
        <v>21.6</v>
      </c>
      <c r="G9" t="s">
        <v>15</v>
      </c>
      <c r="H9">
        <v>37</v>
      </c>
      <c r="I9" t="s">
        <v>16</v>
      </c>
      <c r="J9">
        <v>0</v>
      </c>
      <c r="K9">
        <v>456</v>
      </c>
      <c r="L9" t="s">
        <v>17</v>
      </c>
    </row>
    <row r="10" spans="1:13" x14ac:dyDescent="0.3">
      <c r="A10" s="1" t="s">
        <v>4</v>
      </c>
      <c r="B10" t="s">
        <v>5</v>
      </c>
      <c r="C10">
        <v>30</v>
      </c>
      <c r="D10">
        <v>35</v>
      </c>
      <c r="E10" t="s">
        <v>14</v>
      </c>
      <c r="F10">
        <v>21.6</v>
      </c>
      <c r="G10" t="s">
        <v>15</v>
      </c>
      <c r="H10">
        <v>37</v>
      </c>
      <c r="I10" t="s">
        <v>16</v>
      </c>
      <c r="J10">
        <v>0</v>
      </c>
      <c r="K10">
        <v>456</v>
      </c>
      <c r="L10" t="s">
        <v>17</v>
      </c>
    </row>
    <row r="11" spans="1:13" x14ac:dyDescent="0.3">
      <c r="A11" s="1" t="s">
        <v>4</v>
      </c>
      <c r="B11" t="s">
        <v>5</v>
      </c>
      <c r="C11">
        <v>35</v>
      </c>
      <c r="D11">
        <v>40</v>
      </c>
      <c r="E11" t="s">
        <v>14</v>
      </c>
      <c r="F11">
        <v>21.6</v>
      </c>
      <c r="G11" t="s">
        <v>15</v>
      </c>
      <c r="H11">
        <v>37.1</v>
      </c>
      <c r="I11" t="s">
        <v>16</v>
      </c>
      <c r="J11">
        <v>0</v>
      </c>
      <c r="K11">
        <v>456</v>
      </c>
      <c r="L11" t="s">
        <v>17</v>
      </c>
    </row>
    <row r="12" spans="1:13" x14ac:dyDescent="0.3">
      <c r="A12" s="1" t="s">
        <v>4</v>
      </c>
      <c r="B12" t="s">
        <v>5</v>
      </c>
      <c r="C12">
        <v>40</v>
      </c>
      <c r="D12">
        <v>45</v>
      </c>
      <c r="E12" t="s">
        <v>14</v>
      </c>
      <c r="F12">
        <v>21.6</v>
      </c>
      <c r="G12" t="s">
        <v>15</v>
      </c>
      <c r="H12">
        <v>37.1</v>
      </c>
      <c r="I12" t="s">
        <v>16</v>
      </c>
      <c r="J12">
        <v>0</v>
      </c>
      <c r="K12">
        <v>456</v>
      </c>
      <c r="L12" t="s">
        <v>17</v>
      </c>
    </row>
    <row r="13" spans="1:13" x14ac:dyDescent="0.3">
      <c r="A13" s="1" t="s">
        <v>4</v>
      </c>
      <c r="B13" t="s">
        <v>5</v>
      </c>
      <c r="C13">
        <v>45</v>
      </c>
      <c r="D13">
        <v>50</v>
      </c>
      <c r="E13" t="s">
        <v>14</v>
      </c>
      <c r="F13">
        <v>20.7</v>
      </c>
      <c r="G13" t="s">
        <v>15</v>
      </c>
      <c r="H13">
        <v>35.5</v>
      </c>
      <c r="I13" t="s">
        <v>16</v>
      </c>
      <c r="J13">
        <v>0</v>
      </c>
      <c r="K13">
        <v>456</v>
      </c>
      <c r="L13" t="s">
        <v>17</v>
      </c>
    </row>
    <row r="14" spans="1:13" x14ac:dyDescent="0.3">
      <c r="A14" s="1" t="s">
        <v>4</v>
      </c>
      <c r="B14" t="s">
        <v>5</v>
      </c>
      <c r="C14">
        <v>50</v>
      </c>
      <c r="D14">
        <v>55</v>
      </c>
      <c r="E14" t="s">
        <v>14</v>
      </c>
      <c r="F14">
        <v>19.2</v>
      </c>
      <c r="G14" t="s">
        <v>15</v>
      </c>
      <c r="H14">
        <v>32.9</v>
      </c>
      <c r="I14" t="s">
        <v>16</v>
      </c>
      <c r="J14">
        <v>0</v>
      </c>
      <c r="K14">
        <v>456</v>
      </c>
      <c r="L14" t="s">
        <v>17</v>
      </c>
    </row>
    <row r="15" spans="1:13" x14ac:dyDescent="0.3">
      <c r="A15" s="1" t="s">
        <v>4</v>
      </c>
      <c r="B15" t="s">
        <v>5</v>
      </c>
      <c r="C15">
        <v>55</v>
      </c>
      <c r="D15">
        <v>60</v>
      </c>
      <c r="E15" t="s">
        <v>14</v>
      </c>
      <c r="F15">
        <v>19.100000000000001</v>
      </c>
      <c r="G15" t="s">
        <v>15</v>
      </c>
      <c r="H15">
        <v>32.700000000000003</v>
      </c>
      <c r="I15" t="s">
        <v>16</v>
      </c>
      <c r="J15">
        <v>0</v>
      </c>
      <c r="K15">
        <v>456</v>
      </c>
      <c r="L15" t="s">
        <v>17</v>
      </c>
      <c r="M15">
        <f>C15-C5</f>
        <v>50</v>
      </c>
    </row>
    <row r="16" spans="1:13" x14ac:dyDescent="0.3">
      <c r="A16" s="1" t="s">
        <v>4</v>
      </c>
      <c r="B16" t="s">
        <v>5</v>
      </c>
      <c r="C16">
        <v>60</v>
      </c>
      <c r="D16">
        <v>65</v>
      </c>
      <c r="E16" t="s">
        <v>14</v>
      </c>
      <c r="F16">
        <v>19</v>
      </c>
      <c r="G16" t="s">
        <v>15</v>
      </c>
      <c r="H16">
        <v>32.700000000000003</v>
      </c>
      <c r="I16" t="s">
        <v>16</v>
      </c>
      <c r="J16">
        <v>0</v>
      </c>
      <c r="K16">
        <v>456</v>
      </c>
      <c r="L16" t="s">
        <v>17</v>
      </c>
    </row>
    <row r="17" spans="1:13" x14ac:dyDescent="0.3">
      <c r="A17" s="1" t="s">
        <v>4</v>
      </c>
      <c r="B17" t="s">
        <v>5</v>
      </c>
      <c r="C17">
        <v>65</v>
      </c>
      <c r="D17">
        <v>70</v>
      </c>
      <c r="E17" t="s">
        <v>14</v>
      </c>
      <c r="F17">
        <v>19.100000000000001</v>
      </c>
      <c r="G17" t="s">
        <v>15</v>
      </c>
      <c r="H17">
        <v>32.799999999999997</v>
      </c>
      <c r="I17" t="s">
        <v>16</v>
      </c>
      <c r="J17">
        <v>0</v>
      </c>
      <c r="K17">
        <v>456</v>
      </c>
      <c r="L17" t="s">
        <v>17</v>
      </c>
    </row>
    <row r="18" spans="1:13" x14ac:dyDescent="0.3">
      <c r="A18" s="1" t="s">
        <v>4</v>
      </c>
      <c r="B18" t="s">
        <v>5</v>
      </c>
      <c r="C18">
        <v>70</v>
      </c>
      <c r="D18">
        <v>75</v>
      </c>
      <c r="E18" t="s">
        <v>14</v>
      </c>
      <c r="F18">
        <v>19.100000000000001</v>
      </c>
      <c r="G18" t="s">
        <v>15</v>
      </c>
      <c r="H18">
        <v>32.9</v>
      </c>
      <c r="I18" t="s">
        <v>16</v>
      </c>
      <c r="J18">
        <v>0</v>
      </c>
      <c r="K18">
        <v>456</v>
      </c>
      <c r="L18" t="s">
        <v>17</v>
      </c>
    </row>
    <row r="19" spans="1:13" x14ac:dyDescent="0.3">
      <c r="A19" s="1" t="s">
        <v>4</v>
      </c>
      <c r="B19" t="s">
        <v>5</v>
      </c>
      <c r="C19">
        <v>75</v>
      </c>
      <c r="D19">
        <v>80</v>
      </c>
      <c r="E19" t="s">
        <v>14</v>
      </c>
      <c r="F19">
        <v>19.2</v>
      </c>
      <c r="G19" t="s">
        <v>15</v>
      </c>
      <c r="H19">
        <v>32.9</v>
      </c>
      <c r="I19" t="s">
        <v>16</v>
      </c>
      <c r="J19">
        <v>0</v>
      </c>
      <c r="K19">
        <v>456</v>
      </c>
      <c r="L19" t="s">
        <v>17</v>
      </c>
      <c r="M19">
        <f>C19-C15</f>
        <v>20</v>
      </c>
    </row>
    <row r="20" spans="1:13" x14ac:dyDescent="0.3">
      <c r="A20" s="1" t="s">
        <v>4</v>
      </c>
      <c r="B20" t="s">
        <v>5</v>
      </c>
      <c r="C20">
        <v>80</v>
      </c>
      <c r="D20">
        <v>85</v>
      </c>
      <c r="E20" t="s">
        <v>14</v>
      </c>
      <c r="F20">
        <v>19.2</v>
      </c>
      <c r="G20" t="s">
        <v>15</v>
      </c>
      <c r="H20">
        <v>32.9</v>
      </c>
      <c r="I20" t="s">
        <v>16</v>
      </c>
      <c r="J20">
        <v>0</v>
      </c>
      <c r="K20">
        <v>456</v>
      </c>
      <c r="L20" t="s">
        <v>17</v>
      </c>
    </row>
    <row r="21" spans="1:13" x14ac:dyDescent="0.3">
      <c r="A21" s="1" t="s">
        <v>4</v>
      </c>
      <c r="B21" t="s">
        <v>5</v>
      </c>
      <c r="C21">
        <v>85</v>
      </c>
      <c r="D21">
        <v>90</v>
      </c>
      <c r="E21" t="s">
        <v>14</v>
      </c>
      <c r="F21">
        <v>19.2</v>
      </c>
      <c r="G21" t="s">
        <v>15</v>
      </c>
      <c r="H21">
        <v>32.9</v>
      </c>
      <c r="I21" t="s">
        <v>16</v>
      </c>
      <c r="J21">
        <v>0</v>
      </c>
      <c r="K21">
        <v>456</v>
      </c>
      <c r="L21" t="s">
        <v>17</v>
      </c>
    </row>
    <row r="22" spans="1:13" x14ac:dyDescent="0.3">
      <c r="A22" s="1" t="s">
        <v>4</v>
      </c>
      <c r="B22" t="s">
        <v>5</v>
      </c>
      <c r="C22">
        <v>90</v>
      </c>
      <c r="D22">
        <v>95</v>
      </c>
      <c r="E22" t="s">
        <v>14</v>
      </c>
      <c r="F22">
        <v>19</v>
      </c>
      <c r="G22" t="s">
        <v>15</v>
      </c>
      <c r="H22">
        <v>32.700000000000003</v>
      </c>
      <c r="I22" t="s">
        <v>16</v>
      </c>
      <c r="J22">
        <v>0</v>
      </c>
      <c r="K22">
        <v>456</v>
      </c>
      <c r="L22" t="s">
        <v>17</v>
      </c>
    </row>
    <row r="23" spans="1:13" x14ac:dyDescent="0.3">
      <c r="A23" s="1" t="s">
        <v>4</v>
      </c>
      <c r="B23" t="s">
        <v>5</v>
      </c>
      <c r="C23">
        <v>95</v>
      </c>
      <c r="D23">
        <v>100</v>
      </c>
      <c r="E23" t="s">
        <v>14</v>
      </c>
      <c r="F23">
        <v>19</v>
      </c>
      <c r="G23" t="s">
        <v>15</v>
      </c>
      <c r="H23">
        <v>32.700000000000003</v>
      </c>
      <c r="I23" t="s">
        <v>16</v>
      </c>
      <c r="J23">
        <v>0</v>
      </c>
      <c r="K23">
        <v>456</v>
      </c>
      <c r="L23" t="s">
        <v>17</v>
      </c>
    </row>
    <row r="24" spans="1:13" x14ac:dyDescent="0.3">
      <c r="A24" s="1" t="s">
        <v>4</v>
      </c>
      <c r="B24" t="s">
        <v>5</v>
      </c>
      <c r="C24">
        <v>100</v>
      </c>
      <c r="D24">
        <v>105</v>
      </c>
      <c r="E24" t="s">
        <v>14</v>
      </c>
      <c r="F24">
        <v>19</v>
      </c>
      <c r="G24" t="s">
        <v>15</v>
      </c>
      <c r="H24">
        <v>32.700000000000003</v>
      </c>
      <c r="I24" t="s">
        <v>16</v>
      </c>
      <c r="J24">
        <v>0</v>
      </c>
      <c r="K24">
        <v>456</v>
      </c>
      <c r="L24" t="s">
        <v>17</v>
      </c>
    </row>
    <row r="25" spans="1:13" x14ac:dyDescent="0.3">
      <c r="A25" s="1" t="s">
        <v>4</v>
      </c>
      <c r="B25" t="s">
        <v>5</v>
      </c>
      <c r="C25">
        <v>105</v>
      </c>
      <c r="D25">
        <v>110</v>
      </c>
      <c r="E25" t="s">
        <v>14</v>
      </c>
      <c r="F25">
        <v>19.100000000000001</v>
      </c>
      <c r="G25" t="s">
        <v>15</v>
      </c>
      <c r="H25">
        <v>32.799999999999997</v>
      </c>
      <c r="I25" t="s">
        <v>16</v>
      </c>
      <c r="J25">
        <v>0</v>
      </c>
      <c r="K25">
        <v>456</v>
      </c>
      <c r="L25" t="s">
        <v>17</v>
      </c>
    </row>
    <row r="26" spans="1:13" x14ac:dyDescent="0.3">
      <c r="A26" s="1" t="s">
        <v>4</v>
      </c>
      <c r="B26" t="s">
        <v>5</v>
      </c>
      <c r="C26">
        <v>110</v>
      </c>
      <c r="D26">
        <v>115</v>
      </c>
      <c r="E26" t="s">
        <v>14</v>
      </c>
      <c r="F26">
        <v>19.100000000000001</v>
      </c>
      <c r="G26" t="s">
        <v>15</v>
      </c>
      <c r="H26">
        <v>32.9</v>
      </c>
      <c r="I26" t="s">
        <v>16</v>
      </c>
      <c r="J26">
        <v>0</v>
      </c>
      <c r="K26">
        <v>456</v>
      </c>
      <c r="L26" t="s">
        <v>17</v>
      </c>
    </row>
    <row r="27" spans="1:13" x14ac:dyDescent="0.3">
      <c r="A27" s="1" t="s">
        <v>4</v>
      </c>
      <c r="B27" t="s">
        <v>5</v>
      </c>
      <c r="C27">
        <v>115</v>
      </c>
      <c r="D27">
        <v>120</v>
      </c>
      <c r="E27" t="s">
        <v>14</v>
      </c>
      <c r="F27">
        <v>19.2</v>
      </c>
      <c r="G27" t="s">
        <v>15</v>
      </c>
      <c r="H27">
        <v>32.9</v>
      </c>
      <c r="I27" t="s">
        <v>16</v>
      </c>
      <c r="J27">
        <v>0</v>
      </c>
      <c r="K27">
        <v>456</v>
      </c>
      <c r="L27" t="s">
        <v>17</v>
      </c>
    </row>
    <row r="28" spans="1:13" x14ac:dyDescent="0.3">
      <c r="A28" s="1" t="s">
        <v>4</v>
      </c>
      <c r="B28" t="s">
        <v>5</v>
      </c>
      <c r="C28">
        <v>120</v>
      </c>
      <c r="D28">
        <v>125</v>
      </c>
      <c r="E28" t="s">
        <v>14</v>
      </c>
      <c r="F28">
        <v>19.100000000000001</v>
      </c>
      <c r="G28" t="s">
        <v>15</v>
      </c>
      <c r="H28">
        <v>32.9</v>
      </c>
      <c r="I28" t="s">
        <v>16</v>
      </c>
      <c r="J28">
        <v>0</v>
      </c>
      <c r="K28">
        <v>456</v>
      </c>
      <c r="L28" t="s">
        <v>17</v>
      </c>
    </row>
    <row r="29" spans="1:13" x14ac:dyDescent="0.3">
      <c r="A29" s="1" t="s">
        <v>4</v>
      </c>
      <c r="B29" t="s">
        <v>5</v>
      </c>
      <c r="C29">
        <v>125</v>
      </c>
      <c r="D29">
        <v>130</v>
      </c>
      <c r="E29" t="s">
        <v>14</v>
      </c>
      <c r="F29">
        <v>19.100000000000001</v>
      </c>
      <c r="G29" t="s">
        <v>15</v>
      </c>
      <c r="H29">
        <v>32.799999999999997</v>
      </c>
      <c r="I29" t="s">
        <v>16</v>
      </c>
      <c r="J29">
        <v>0</v>
      </c>
      <c r="K29">
        <v>456</v>
      </c>
      <c r="L29" t="s">
        <v>17</v>
      </c>
    </row>
    <row r="30" spans="1:13" x14ac:dyDescent="0.3">
      <c r="A30" s="1" t="s">
        <v>4</v>
      </c>
      <c r="B30" t="s">
        <v>5</v>
      </c>
      <c r="C30">
        <v>130</v>
      </c>
      <c r="D30">
        <v>135</v>
      </c>
      <c r="E30" t="s">
        <v>14</v>
      </c>
      <c r="F30">
        <v>19.100000000000001</v>
      </c>
      <c r="G30" t="s">
        <v>15</v>
      </c>
      <c r="H30">
        <v>32.700000000000003</v>
      </c>
      <c r="I30" t="s">
        <v>16</v>
      </c>
      <c r="J30">
        <v>0</v>
      </c>
      <c r="K30">
        <v>456</v>
      </c>
      <c r="L30" t="s">
        <v>17</v>
      </c>
      <c r="M30">
        <f>C30-C19</f>
        <v>55</v>
      </c>
    </row>
    <row r="31" spans="1:13" x14ac:dyDescent="0.3">
      <c r="A31" s="1" t="s">
        <v>4</v>
      </c>
      <c r="B31" t="s">
        <v>5</v>
      </c>
      <c r="C31">
        <v>135</v>
      </c>
      <c r="D31">
        <v>140</v>
      </c>
      <c r="E31" t="s">
        <v>14</v>
      </c>
      <c r="F31">
        <v>19</v>
      </c>
      <c r="G31" t="s">
        <v>15</v>
      </c>
      <c r="H31">
        <v>32.700000000000003</v>
      </c>
      <c r="I31" t="s">
        <v>16</v>
      </c>
      <c r="J31">
        <v>0</v>
      </c>
      <c r="K31">
        <v>456</v>
      </c>
      <c r="L31" t="s">
        <v>17</v>
      </c>
    </row>
    <row r="32" spans="1:13" x14ac:dyDescent="0.3">
      <c r="A32" s="1" t="s">
        <v>4</v>
      </c>
      <c r="B32" t="s">
        <v>5</v>
      </c>
      <c r="C32">
        <v>140</v>
      </c>
      <c r="D32">
        <v>145</v>
      </c>
      <c r="E32" t="s">
        <v>14</v>
      </c>
      <c r="F32">
        <v>19.100000000000001</v>
      </c>
      <c r="G32" t="s">
        <v>15</v>
      </c>
      <c r="H32">
        <v>32.700000000000003</v>
      </c>
      <c r="I32" t="s">
        <v>16</v>
      </c>
      <c r="J32">
        <v>0</v>
      </c>
      <c r="K32">
        <v>456</v>
      </c>
      <c r="L32" t="s">
        <v>17</v>
      </c>
    </row>
    <row r="33" spans="1:13" x14ac:dyDescent="0.3">
      <c r="A33" s="1" t="s">
        <v>4</v>
      </c>
      <c r="B33" t="s">
        <v>5</v>
      </c>
      <c r="C33">
        <v>145</v>
      </c>
      <c r="D33">
        <v>150</v>
      </c>
      <c r="E33" t="s">
        <v>14</v>
      </c>
      <c r="F33">
        <v>19.100000000000001</v>
      </c>
      <c r="G33" t="s">
        <v>15</v>
      </c>
      <c r="H33">
        <v>32.799999999999997</v>
      </c>
      <c r="I33" t="s">
        <v>16</v>
      </c>
      <c r="J33">
        <v>0</v>
      </c>
      <c r="K33">
        <v>456</v>
      </c>
      <c r="L33" t="s">
        <v>17</v>
      </c>
    </row>
    <row r="34" spans="1:13" x14ac:dyDescent="0.3">
      <c r="A34" s="1" t="s">
        <v>4</v>
      </c>
      <c r="B34" t="s">
        <v>5</v>
      </c>
      <c r="C34">
        <v>150</v>
      </c>
      <c r="D34">
        <v>155</v>
      </c>
      <c r="E34" t="s">
        <v>14</v>
      </c>
      <c r="F34">
        <v>19.2</v>
      </c>
      <c r="G34" t="s">
        <v>15</v>
      </c>
      <c r="H34">
        <v>32.9</v>
      </c>
      <c r="I34" t="s">
        <v>16</v>
      </c>
      <c r="J34">
        <v>0</v>
      </c>
      <c r="K34">
        <v>456</v>
      </c>
      <c r="L34" t="s">
        <v>17</v>
      </c>
    </row>
    <row r="35" spans="1:13" x14ac:dyDescent="0.3">
      <c r="A35" s="1" t="s">
        <v>4</v>
      </c>
      <c r="B35" t="s">
        <v>5</v>
      </c>
      <c r="C35">
        <v>155</v>
      </c>
      <c r="D35">
        <v>160</v>
      </c>
      <c r="E35" t="s">
        <v>14</v>
      </c>
      <c r="F35">
        <v>19.100000000000001</v>
      </c>
      <c r="G35" t="s">
        <v>15</v>
      </c>
      <c r="H35">
        <v>32.9</v>
      </c>
      <c r="I35" t="s">
        <v>16</v>
      </c>
      <c r="J35">
        <v>0</v>
      </c>
      <c r="K35">
        <v>456</v>
      </c>
      <c r="L35" t="s">
        <v>17</v>
      </c>
    </row>
    <row r="36" spans="1:13" x14ac:dyDescent="0.3">
      <c r="A36" s="1" t="s">
        <v>4</v>
      </c>
      <c r="B36" t="s">
        <v>5</v>
      </c>
      <c r="C36">
        <v>160</v>
      </c>
      <c r="D36">
        <v>165</v>
      </c>
      <c r="E36" t="s">
        <v>14</v>
      </c>
      <c r="F36">
        <v>19.100000000000001</v>
      </c>
      <c r="G36" t="s">
        <v>15</v>
      </c>
      <c r="H36">
        <v>32.9</v>
      </c>
      <c r="I36" t="s">
        <v>16</v>
      </c>
      <c r="J36">
        <v>0</v>
      </c>
      <c r="K36">
        <v>456</v>
      </c>
      <c r="L36" t="s">
        <v>17</v>
      </c>
    </row>
    <row r="37" spans="1:13" x14ac:dyDescent="0.3">
      <c r="A37" s="1" t="s">
        <v>4</v>
      </c>
      <c r="B37" t="s">
        <v>5</v>
      </c>
      <c r="C37">
        <v>165</v>
      </c>
      <c r="D37">
        <v>170</v>
      </c>
      <c r="E37" t="s">
        <v>14</v>
      </c>
      <c r="F37">
        <v>19.100000000000001</v>
      </c>
      <c r="G37" t="s">
        <v>15</v>
      </c>
      <c r="H37">
        <v>32.799999999999997</v>
      </c>
      <c r="I37" t="s">
        <v>16</v>
      </c>
      <c r="J37">
        <v>0</v>
      </c>
      <c r="K37">
        <v>456</v>
      </c>
      <c r="L37" t="s">
        <v>17</v>
      </c>
    </row>
    <row r="38" spans="1:13" x14ac:dyDescent="0.3">
      <c r="A38" s="1" t="s">
        <v>4</v>
      </c>
      <c r="B38" t="s">
        <v>5</v>
      </c>
      <c r="C38">
        <v>170</v>
      </c>
      <c r="D38">
        <v>175</v>
      </c>
      <c r="E38" t="s">
        <v>14</v>
      </c>
      <c r="F38">
        <v>19</v>
      </c>
      <c r="G38" t="s">
        <v>15</v>
      </c>
      <c r="H38">
        <v>32.700000000000003</v>
      </c>
      <c r="I38" t="s">
        <v>16</v>
      </c>
      <c r="J38">
        <v>0</v>
      </c>
      <c r="K38">
        <v>456</v>
      </c>
      <c r="L38" t="s">
        <v>17</v>
      </c>
    </row>
    <row r="39" spans="1:13" x14ac:dyDescent="0.3">
      <c r="A39" s="1" t="s">
        <v>4</v>
      </c>
      <c r="B39" t="s">
        <v>5</v>
      </c>
      <c r="C39">
        <v>175</v>
      </c>
      <c r="D39">
        <v>180</v>
      </c>
      <c r="E39" t="s">
        <v>14</v>
      </c>
      <c r="F39">
        <v>19</v>
      </c>
      <c r="G39" t="s">
        <v>15</v>
      </c>
      <c r="H39">
        <v>32.700000000000003</v>
      </c>
      <c r="I39" t="s">
        <v>16</v>
      </c>
      <c r="J39">
        <v>0</v>
      </c>
      <c r="K39">
        <v>456</v>
      </c>
      <c r="L39" t="s">
        <v>17</v>
      </c>
    </row>
    <row r="40" spans="1:13" x14ac:dyDescent="0.3">
      <c r="A40" s="1" t="s">
        <v>4</v>
      </c>
      <c r="B40" t="s">
        <v>5</v>
      </c>
      <c r="C40">
        <v>180</v>
      </c>
      <c r="D40">
        <v>185</v>
      </c>
      <c r="E40" t="s">
        <v>14</v>
      </c>
      <c r="F40">
        <v>19</v>
      </c>
      <c r="G40" t="s">
        <v>15</v>
      </c>
      <c r="H40">
        <v>32.700000000000003</v>
      </c>
      <c r="I40" t="s">
        <v>16</v>
      </c>
      <c r="J40">
        <v>0</v>
      </c>
      <c r="K40">
        <v>456</v>
      </c>
      <c r="L40" t="s">
        <v>17</v>
      </c>
    </row>
    <row r="41" spans="1:13" x14ac:dyDescent="0.3">
      <c r="A41" s="1" t="s">
        <v>4</v>
      </c>
      <c r="B41" t="s">
        <v>5</v>
      </c>
      <c r="C41">
        <v>185</v>
      </c>
      <c r="D41">
        <v>190</v>
      </c>
      <c r="E41" t="s">
        <v>14</v>
      </c>
      <c r="F41">
        <v>19.100000000000001</v>
      </c>
      <c r="G41" t="s">
        <v>15</v>
      </c>
      <c r="H41">
        <v>32.799999999999997</v>
      </c>
      <c r="I41" t="s">
        <v>16</v>
      </c>
      <c r="J41">
        <v>0</v>
      </c>
      <c r="K41">
        <v>456</v>
      </c>
      <c r="L41" t="s">
        <v>17</v>
      </c>
    </row>
    <row r="42" spans="1:13" x14ac:dyDescent="0.3">
      <c r="A42" s="1" t="s">
        <v>4</v>
      </c>
      <c r="B42" t="s">
        <v>5</v>
      </c>
      <c r="C42">
        <v>190</v>
      </c>
      <c r="D42">
        <v>195</v>
      </c>
      <c r="E42" t="s">
        <v>14</v>
      </c>
      <c r="F42">
        <v>19.100000000000001</v>
      </c>
      <c r="G42" t="s">
        <v>15</v>
      </c>
      <c r="H42">
        <v>32.9</v>
      </c>
      <c r="I42" t="s">
        <v>16</v>
      </c>
      <c r="J42">
        <v>0</v>
      </c>
      <c r="K42">
        <v>456</v>
      </c>
      <c r="L42" t="s">
        <v>17</v>
      </c>
    </row>
    <row r="43" spans="1:13" x14ac:dyDescent="0.3">
      <c r="A43" s="1" t="s">
        <v>4</v>
      </c>
      <c r="B43" t="s">
        <v>5</v>
      </c>
      <c r="C43">
        <v>195</v>
      </c>
      <c r="D43">
        <v>200</v>
      </c>
      <c r="E43" t="s">
        <v>14</v>
      </c>
      <c r="F43">
        <v>19.2</v>
      </c>
      <c r="G43" t="s">
        <v>15</v>
      </c>
      <c r="H43">
        <v>32.9</v>
      </c>
      <c r="I43" t="s">
        <v>16</v>
      </c>
      <c r="J43">
        <v>0</v>
      </c>
      <c r="K43">
        <v>456</v>
      </c>
      <c r="L43" t="s">
        <v>17</v>
      </c>
    </row>
    <row r="44" spans="1:13" x14ac:dyDescent="0.3">
      <c r="A44" s="1" t="s">
        <v>4</v>
      </c>
      <c r="B44" t="s">
        <v>5</v>
      </c>
      <c r="C44">
        <v>200</v>
      </c>
      <c r="D44">
        <v>205</v>
      </c>
      <c r="E44" t="s">
        <v>14</v>
      </c>
      <c r="F44">
        <v>19.2</v>
      </c>
      <c r="G44" t="s">
        <v>15</v>
      </c>
      <c r="H44">
        <v>33</v>
      </c>
      <c r="I44" t="s">
        <v>16</v>
      </c>
      <c r="J44">
        <v>0</v>
      </c>
      <c r="K44">
        <v>456</v>
      </c>
      <c r="L44" t="s">
        <v>17</v>
      </c>
      <c r="M44">
        <f>C44-C33</f>
        <v>55</v>
      </c>
    </row>
    <row r="45" spans="1:13" x14ac:dyDescent="0.3">
      <c r="A45" s="1" t="s">
        <v>4</v>
      </c>
      <c r="B45" t="s">
        <v>5</v>
      </c>
      <c r="C45">
        <v>205</v>
      </c>
      <c r="D45">
        <v>210</v>
      </c>
      <c r="E45" t="s">
        <v>14</v>
      </c>
      <c r="F45">
        <v>19.100000000000001</v>
      </c>
      <c r="G45" t="s">
        <v>15</v>
      </c>
      <c r="H45">
        <v>32.799999999999997</v>
      </c>
      <c r="I45" t="s">
        <v>16</v>
      </c>
      <c r="J45">
        <v>0</v>
      </c>
      <c r="K45">
        <v>456</v>
      </c>
      <c r="L45" t="s">
        <v>17</v>
      </c>
    </row>
    <row r="46" spans="1:13" x14ac:dyDescent="0.3">
      <c r="A46" s="1" t="s">
        <v>4</v>
      </c>
      <c r="B46" t="s">
        <v>5</v>
      </c>
      <c r="C46">
        <v>210</v>
      </c>
      <c r="D46">
        <v>215</v>
      </c>
      <c r="E46" t="s">
        <v>14</v>
      </c>
      <c r="F46">
        <v>19</v>
      </c>
      <c r="G46" t="s">
        <v>15</v>
      </c>
      <c r="H46">
        <v>32.6</v>
      </c>
      <c r="I46" t="s">
        <v>16</v>
      </c>
      <c r="J46">
        <v>0</v>
      </c>
      <c r="K46">
        <v>456</v>
      </c>
      <c r="L46" t="s">
        <v>17</v>
      </c>
    </row>
    <row r="47" spans="1:13" x14ac:dyDescent="0.3">
      <c r="A47" s="1" t="s">
        <v>4</v>
      </c>
      <c r="B47" t="s">
        <v>5</v>
      </c>
      <c r="C47">
        <v>215</v>
      </c>
      <c r="D47">
        <v>220</v>
      </c>
      <c r="E47" t="s">
        <v>14</v>
      </c>
      <c r="F47">
        <v>19</v>
      </c>
      <c r="G47" t="s">
        <v>15</v>
      </c>
      <c r="H47">
        <v>32.700000000000003</v>
      </c>
      <c r="I47" t="s">
        <v>16</v>
      </c>
      <c r="J47">
        <v>0</v>
      </c>
      <c r="K47">
        <v>456</v>
      </c>
      <c r="L47" t="s">
        <v>17</v>
      </c>
    </row>
    <row r="48" spans="1:13" x14ac:dyDescent="0.3">
      <c r="A48" s="1" t="s">
        <v>4</v>
      </c>
      <c r="B48" t="s">
        <v>5</v>
      </c>
      <c r="C48">
        <v>220</v>
      </c>
      <c r="D48">
        <v>225</v>
      </c>
      <c r="E48" t="s">
        <v>14</v>
      </c>
      <c r="F48">
        <v>19</v>
      </c>
      <c r="G48" t="s">
        <v>15</v>
      </c>
      <c r="H48">
        <v>32.700000000000003</v>
      </c>
      <c r="I48" t="s">
        <v>16</v>
      </c>
      <c r="J48">
        <v>0</v>
      </c>
      <c r="K48">
        <v>456</v>
      </c>
      <c r="L48" t="s">
        <v>17</v>
      </c>
    </row>
    <row r="49" spans="1:13" x14ac:dyDescent="0.3">
      <c r="A49" s="1" t="s">
        <v>4</v>
      </c>
      <c r="B49" t="s">
        <v>5</v>
      </c>
      <c r="C49">
        <v>225</v>
      </c>
      <c r="D49">
        <v>230</v>
      </c>
      <c r="E49" t="s">
        <v>14</v>
      </c>
      <c r="F49">
        <v>19.100000000000001</v>
      </c>
      <c r="G49" t="s">
        <v>15</v>
      </c>
      <c r="H49">
        <v>32.799999999999997</v>
      </c>
      <c r="I49" t="s">
        <v>16</v>
      </c>
      <c r="J49">
        <v>0</v>
      </c>
      <c r="K49">
        <v>456</v>
      </c>
      <c r="L49" t="s">
        <v>17</v>
      </c>
    </row>
    <row r="50" spans="1:13" x14ac:dyDescent="0.3">
      <c r="A50" s="1" t="s">
        <v>4</v>
      </c>
      <c r="B50" t="s">
        <v>5</v>
      </c>
      <c r="C50">
        <v>230</v>
      </c>
      <c r="D50">
        <v>235</v>
      </c>
      <c r="E50" t="s">
        <v>14</v>
      </c>
      <c r="F50">
        <v>19.100000000000001</v>
      </c>
      <c r="G50" t="s">
        <v>15</v>
      </c>
      <c r="H50">
        <v>32.9</v>
      </c>
      <c r="I50" t="s">
        <v>16</v>
      </c>
      <c r="J50">
        <v>0</v>
      </c>
      <c r="K50">
        <v>456</v>
      </c>
      <c r="L50" t="s">
        <v>17</v>
      </c>
    </row>
    <row r="51" spans="1:13" x14ac:dyDescent="0.3">
      <c r="A51" s="1" t="s">
        <v>4</v>
      </c>
      <c r="B51" t="s">
        <v>5</v>
      </c>
      <c r="C51">
        <v>235</v>
      </c>
      <c r="D51">
        <v>240</v>
      </c>
      <c r="E51" t="s">
        <v>14</v>
      </c>
      <c r="F51">
        <v>19.2</v>
      </c>
      <c r="G51" t="s">
        <v>15</v>
      </c>
      <c r="H51">
        <v>32.9</v>
      </c>
      <c r="I51" t="s">
        <v>16</v>
      </c>
      <c r="J51">
        <v>0</v>
      </c>
      <c r="K51">
        <v>456</v>
      </c>
      <c r="L51" t="s">
        <v>17</v>
      </c>
    </row>
    <row r="52" spans="1:13" x14ac:dyDescent="0.3">
      <c r="A52" s="1" t="s">
        <v>4</v>
      </c>
      <c r="B52" t="s">
        <v>5</v>
      </c>
      <c r="C52">
        <v>240</v>
      </c>
      <c r="D52">
        <v>245</v>
      </c>
      <c r="E52" t="s">
        <v>14</v>
      </c>
      <c r="F52">
        <v>19.2</v>
      </c>
      <c r="G52" t="s">
        <v>15</v>
      </c>
      <c r="H52">
        <v>33</v>
      </c>
      <c r="I52" t="s">
        <v>16</v>
      </c>
      <c r="J52">
        <v>0</v>
      </c>
      <c r="K52">
        <v>456</v>
      </c>
      <c r="L52" t="s">
        <v>17</v>
      </c>
    </row>
    <row r="53" spans="1:13" x14ac:dyDescent="0.3">
      <c r="A53" s="1" t="s">
        <v>4</v>
      </c>
      <c r="B53" t="s">
        <v>5</v>
      </c>
      <c r="C53">
        <v>245</v>
      </c>
      <c r="D53">
        <v>250</v>
      </c>
      <c r="E53" t="s">
        <v>14</v>
      </c>
      <c r="F53">
        <v>19.100000000000001</v>
      </c>
      <c r="G53" t="s">
        <v>15</v>
      </c>
      <c r="H53">
        <v>32.700000000000003</v>
      </c>
      <c r="I53" t="s">
        <v>16</v>
      </c>
      <c r="J53">
        <v>0</v>
      </c>
      <c r="K53">
        <v>456</v>
      </c>
      <c r="L53" t="s">
        <v>17</v>
      </c>
    </row>
    <row r="54" spans="1:13" x14ac:dyDescent="0.3">
      <c r="A54" s="1" t="s">
        <v>4</v>
      </c>
      <c r="B54" t="s">
        <v>5</v>
      </c>
      <c r="C54">
        <v>250</v>
      </c>
      <c r="D54">
        <v>255</v>
      </c>
      <c r="E54" t="s">
        <v>14</v>
      </c>
      <c r="F54">
        <v>19</v>
      </c>
      <c r="G54" t="s">
        <v>15</v>
      </c>
      <c r="H54">
        <v>32.700000000000003</v>
      </c>
      <c r="I54" t="s">
        <v>16</v>
      </c>
      <c r="J54">
        <v>0</v>
      </c>
      <c r="K54">
        <v>456</v>
      </c>
      <c r="L54" t="s">
        <v>17</v>
      </c>
    </row>
    <row r="55" spans="1:13" x14ac:dyDescent="0.3">
      <c r="A55" s="1" t="s">
        <v>4</v>
      </c>
      <c r="B55" t="s">
        <v>5</v>
      </c>
      <c r="C55">
        <v>255</v>
      </c>
      <c r="D55">
        <v>260</v>
      </c>
      <c r="E55" t="s">
        <v>14</v>
      </c>
      <c r="F55">
        <v>19</v>
      </c>
      <c r="G55" t="s">
        <v>15</v>
      </c>
      <c r="H55">
        <v>32.700000000000003</v>
      </c>
      <c r="I55" t="s">
        <v>16</v>
      </c>
      <c r="J55">
        <v>0</v>
      </c>
      <c r="K55">
        <v>456</v>
      </c>
      <c r="L55" t="s">
        <v>17</v>
      </c>
    </row>
    <row r="56" spans="1:13" x14ac:dyDescent="0.3">
      <c r="A56" s="1" t="s">
        <v>4</v>
      </c>
      <c r="B56" t="s">
        <v>5</v>
      </c>
      <c r="C56">
        <v>260</v>
      </c>
      <c r="D56">
        <v>265</v>
      </c>
      <c r="E56" t="s">
        <v>14</v>
      </c>
      <c r="F56">
        <v>19.100000000000001</v>
      </c>
      <c r="G56" t="s">
        <v>15</v>
      </c>
      <c r="H56">
        <v>32.700000000000003</v>
      </c>
      <c r="I56" t="s">
        <v>16</v>
      </c>
      <c r="J56">
        <v>0</v>
      </c>
      <c r="K56">
        <v>456</v>
      </c>
      <c r="L56" t="s">
        <v>17</v>
      </c>
      <c r="M56">
        <f>C56-C44</f>
        <v>60</v>
      </c>
    </row>
    <row r="57" spans="1:13" x14ac:dyDescent="0.3">
      <c r="A57" s="1" t="s">
        <v>4</v>
      </c>
      <c r="B57" t="s">
        <v>5</v>
      </c>
      <c r="C57">
        <v>265</v>
      </c>
      <c r="D57">
        <v>270</v>
      </c>
      <c r="E57" t="s">
        <v>14</v>
      </c>
      <c r="F57">
        <v>19.100000000000001</v>
      </c>
      <c r="G57" t="s">
        <v>15</v>
      </c>
      <c r="H57">
        <v>32.9</v>
      </c>
      <c r="I57" t="s">
        <v>16</v>
      </c>
      <c r="J57">
        <v>0</v>
      </c>
      <c r="K57">
        <v>456</v>
      </c>
      <c r="L57" t="s">
        <v>17</v>
      </c>
    </row>
    <row r="58" spans="1:13" x14ac:dyDescent="0.3">
      <c r="A58" s="1" t="s">
        <v>4</v>
      </c>
      <c r="B58" t="s">
        <v>5</v>
      </c>
      <c r="C58">
        <v>270</v>
      </c>
      <c r="D58">
        <v>275</v>
      </c>
      <c r="E58" t="s">
        <v>14</v>
      </c>
      <c r="F58">
        <v>19.100000000000001</v>
      </c>
      <c r="G58" t="s">
        <v>15</v>
      </c>
      <c r="H58">
        <v>32.9</v>
      </c>
      <c r="I58" t="s">
        <v>16</v>
      </c>
      <c r="J58">
        <v>0</v>
      </c>
      <c r="K58">
        <v>456</v>
      </c>
      <c r="L58" t="s">
        <v>17</v>
      </c>
    </row>
    <row r="59" spans="1:13" x14ac:dyDescent="0.3">
      <c r="A59" s="1" t="s">
        <v>4</v>
      </c>
      <c r="B59" t="s">
        <v>5</v>
      </c>
      <c r="C59">
        <v>275</v>
      </c>
      <c r="D59">
        <v>280</v>
      </c>
      <c r="E59" t="s">
        <v>14</v>
      </c>
      <c r="F59">
        <v>19.2</v>
      </c>
      <c r="G59" t="s">
        <v>15</v>
      </c>
      <c r="H59">
        <v>32.9</v>
      </c>
      <c r="I59" t="s">
        <v>16</v>
      </c>
      <c r="J59">
        <v>0</v>
      </c>
      <c r="K59">
        <v>456</v>
      </c>
      <c r="L59" t="s">
        <v>17</v>
      </c>
    </row>
    <row r="60" spans="1:13" x14ac:dyDescent="0.3">
      <c r="A60" s="1" t="s">
        <v>4</v>
      </c>
      <c r="B60" t="s">
        <v>5</v>
      </c>
      <c r="C60">
        <v>280</v>
      </c>
      <c r="D60">
        <v>285</v>
      </c>
      <c r="E60" t="s">
        <v>14</v>
      </c>
      <c r="F60">
        <v>19.100000000000001</v>
      </c>
      <c r="G60" t="s">
        <v>15</v>
      </c>
      <c r="H60">
        <v>32.9</v>
      </c>
      <c r="I60" t="s">
        <v>16</v>
      </c>
      <c r="J60">
        <v>0</v>
      </c>
      <c r="K60">
        <v>456</v>
      </c>
      <c r="L60" t="s">
        <v>17</v>
      </c>
    </row>
    <row r="61" spans="1:13" x14ac:dyDescent="0.3">
      <c r="A61" s="1" t="s">
        <v>4</v>
      </c>
      <c r="B61" t="s">
        <v>5</v>
      </c>
      <c r="C61">
        <v>285</v>
      </c>
      <c r="D61">
        <v>290</v>
      </c>
      <c r="E61" t="s">
        <v>14</v>
      </c>
      <c r="F61">
        <v>19</v>
      </c>
      <c r="G61" t="s">
        <v>15</v>
      </c>
      <c r="H61">
        <v>32.700000000000003</v>
      </c>
      <c r="I61" t="s">
        <v>16</v>
      </c>
      <c r="J61">
        <v>0</v>
      </c>
      <c r="K61">
        <v>456</v>
      </c>
      <c r="L61" t="s">
        <v>17</v>
      </c>
    </row>
    <row r="62" spans="1:13" x14ac:dyDescent="0.3">
      <c r="A62" s="1" t="s">
        <v>4</v>
      </c>
      <c r="B62" t="s">
        <v>5</v>
      </c>
      <c r="C62">
        <v>290</v>
      </c>
      <c r="D62">
        <v>295</v>
      </c>
      <c r="E62" t="s">
        <v>14</v>
      </c>
      <c r="F62">
        <v>19</v>
      </c>
      <c r="G62" t="s">
        <v>15</v>
      </c>
      <c r="H62">
        <v>32.700000000000003</v>
      </c>
      <c r="I62" t="s">
        <v>16</v>
      </c>
      <c r="J62">
        <v>0</v>
      </c>
      <c r="K62">
        <v>456</v>
      </c>
      <c r="L62" t="s">
        <v>17</v>
      </c>
    </row>
    <row r="63" spans="1:13" x14ac:dyDescent="0.3">
      <c r="A63" s="1" t="s">
        <v>4</v>
      </c>
      <c r="B63" t="s">
        <v>5</v>
      </c>
      <c r="C63">
        <v>295</v>
      </c>
      <c r="D63">
        <v>300</v>
      </c>
      <c r="E63" t="s">
        <v>14</v>
      </c>
      <c r="F63">
        <v>19</v>
      </c>
      <c r="G63" t="s">
        <v>15</v>
      </c>
      <c r="H63">
        <v>32.700000000000003</v>
      </c>
      <c r="I63" t="s">
        <v>16</v>
      </c>
      <c r="J63">
        <v>0</v>
      </c>
      <c r="K63">
        <v>456</v>
      </c>
      <c r="L63" t="s">
        <v>17</v>
      </c>
    </row>
    <row r="64" spans="1:13" x14ac:dyDescent="0.3">
      <c r="A64" s="1" t="s">
        <v>4</v>
      </c>
      <c r="B64" t="s">
        <v>5</v>
      </c>
      <c r="C64">
        <v>300</v>
      </c>
      <c r="D64">
        <v>305</v>
      </c>
      <c r="E64" t="s">
        <v>14</v>
      </c>
      <c r="F64">
        <v>19.100000000000001</v>
      </c>
      <c r="G64" t="s">
        <v>15</v>
      </c>
      <c r="H64">
        <v>32.799999999999997</v>
      </c>
      <c r="I64" t="s">
        <v>16</v>
      </c>
      <c r="J64">
        <v>0</v>
      </c>
      <c r="K64">
        <v>456</v>
      </c>
      <c r="L64" t="s">
        <v>17</v>
      </c>
    </row>
    <row r="65" spans="1:13" x14ac:dyDescent="0.3">
      <c r="A65" s="1" t="s">
        <v>4</v>
      </c>
      <c r="B65" t="s">
        <v>5</v>
      </c>
      <c r="C65">
        <v>305</v>
      </c>
      <c r="D65">
        <v>310</v>
      </c>
      <c r="E65" t="s">
        <v>14</v>
      </c>
      <c r="F65">
        <v>19.100000000000001</v>
      </c>
      <c r="G65" t="s">
        <v>15</v>
      </c>
      <c r="H65">
        <v>32.9</v>
      </c>
      <c r="I65" t="s">
        <v>16</v>
      </c>
      <c r="J65">
        <v>0</v>
      </c>
      <c r="K65">
        <v>456</v>
      </c>
      <c r="L65" t="s">
        <v>17</v>
      </c>
    </row>
    <row r="66" spans="1:13" x14ac:dyDescent="0.3">
      <c r="A66" s="1" t="s">
        <v>4</v>
      </c>
      <c r="B66" t="s">
        <v>5</v>
      </c>
      <c r="C66">
        <v>310</v>
      </c>
      <c r="D66">
        <v>315</v>
      </c>
      <c r="E66" t="s">
        <v>14</v>
      </c>
      <c r="F66">
        <v>19.2</v>
      </c>
      <c r="G66" t="s">
        <v>15</v>
      </c>
      <c r="H66">
        <v>32.9</v>
      </c>
      <c r="I66" t="s">
        <v>16</v>
      </c>
      <c r="J66">
        <v>0</v>
      </c>
      <c r="K66">
        <v>456</v>
      </c>
      <c r="L66" t="s">
        <v>17</v>
      </c>
    </row>
    <row r="67" spans="1:13" x14ac:dyDescent="0.3">
      <c r="A67" s="1" t="s">
        <v>4</v>
      </c>
      <c r="B67" t="s">
        <v>5</v>
      </c>
      <c r="C67">
        <v>315</v>
      </c>
      <c r="D67">
        <v>320</v>
      </c>
      <c r="E67" t="s">
        <v>14</v>
      </c>
      <c r="F67">
        <v>19.2</v>
      </c>
      <c r="G67" t="s">
        <v>15</v>
      </c>
      <c r="H67">
        <v>32.9</v>
      </c>
      <c r="I67" t="s">
        <v>16</v>
      </c>
      <c r="J67">
        <v>0</v>
      </c>
      <c r="K67">
        <v>456</v>
      </c>
      <c r="L67" t="s">
        <v>17</v>
      </c>
    </row>
    <row r="68" spans="1:13" x14ac:dyDescent="0.3">
      <c r="A68" s="1" t="s">
        <v>4</v>
      </c>
      <c r="B68" t="s">
        <v>5</v>
      </c>
      <c r="C68">
        <v>320</v>
      </c>
      <c r="D68">
        <v>325</v>
      </c>
      <c r="E68" t="s">
        <v>14</v>
      </c>
      <c r="F68">
        <v>19.100000000000001</v>
      </c>
      <c r="G68" t="s">
        <v>15</v>
      </c>
      <c r="H68">
        <v>32.700000000000003</v>
      </c>
      <c r="I68" t="s">
        <v>16</v>
      </c>
      <c r="J68">
        <v>0</v>
      </c>
      <c r="K68">
        <v>456</v>
      </c>
      <c r="L68" t="s">
        <v>17</v>
      </c>
      <c r="M68">
        <f>C68-C56</f>
        <v>60</v>
      </c>
    </row>
    <row r="69" spans="1:13" x14ac:dyDescent="0.3">
      <c r="A69" s="1" t="s">
        <v>4</v>
      </c>
      <c r="B69" t="s">
        <v>5</v>
      </c>
      <c r="C69">
        <v>325</v>
      </c>
      <c r="D69">
        <v>330</v>
      </c>
      <c r="E69" t="s">
        <v>14</v>
      </c>
      <c r="F69">
        <v>19</v>
      </c>
      <c r="G69" t="s">
        <v>15</v>
      </c>
      <c r="H69">
        <v>32.700000000000003</v>
      </c>
      <c r="I69" t="s">
        <v>16</v>
      </c>
      <c r="J69">
        <v>0</v>
      </c>
      <c r="K69">
        <v>456</v>
      </c>
      <c r="L69" t="s">
        <v>17</v>
      </c>
    </row>
    <row r="70" spans="1:13" x14ac:dyDescent="0.3">
      <c r="A70" s="1" t="s">
        <v>4</v>
      </c>
      <c r="B70" t="s">
        <v>5</v>
      </c>
      <c r="C70">
        <v>330</v>
      </c>
      <c r="D70">
        <v>335</v>
      </c>
      <c r="E70" t="s">
        <v>14</v>
      </c>
      <c r="F70">
        <v>19</v>
      </c>
      <c r="G70" t="s">
        <v>15</v>
      </c>
      <c r="H70">
        <v>32.6</v>
      </c>
      <c r="I70" t="s">
        <v>16</v>
      </c>
      <c r="J70">
        <v>0</v>
      </c>
      <c r="K70">
        <v>456</v>
      </c>
      <c r="L70" t="s">
        <v>17</v>
      </c>
    </row>
    <row r="71" spans="1:13" x14ac:dyDescent="0.3">
      <c r="A71" s="1" t="s">
        <v>4</v>
      </c>
      <c r="B71" t="s">
        <v>5</v>
      </c>
      <c r="C71">
        <v>335</v>
      </c>
      <c r="D71">
        <v>340</v>
      </c>
      <c r="E71" t="s">
        <v>14</v>
      </c>
      <c r="F71">
        <v>19</v>
      </c>
      <c r="G71" t="s">
        <v>15</v>
      </c>
      <c r="H71">
        <v>32.700000000000003</v>
      </c>
      <c r="I71" t="s">
        <v>16</v>
      </c>
      <c r="J71">
        <v>0</v>
      </c>
      <c r="K71">
        <v>456</v>
      </c>
      <c r="L71" t="s">
        <v>17</v>
      </c>
    </row>
    <row r="72" spans="1:13" x14ac:dyDescent="0.3">
      <c r="A72" s="1" t="s">
        <v>4</v>
      </c>
      <c r="B72" t="s">
        <v>5</v>
      </c>
      <c r="C72">
        <v>340</v>
      </c>
      <c r="D72">
        <v>345</v>
      </c>
      <c r="E72" t="s">
        <v>14</v>
      </c>
      <c r="F72">
        <v>19.100000000000001</v>
      </c>
      <c r="G72" t="s">
        <v>15</v>
      </c>
      <c r="H72">
        <v>32.799999999999997</v>
      </c>
      <c r="I72" t="s">
        <v>16</v>
      </c>
      <c r="J72">
        <v>0</v>
      </c>
      <c r="K72">
        <v>456</v>
      </c>
      <c r="L72" t="s">
        <v>17</v>
      </c>
    </row>
    <row r="73" spans="1:13" x14ac:dyDescent="0.3">
      <c r="A73" s="1" t="s">
        <v>4</v>
      </c>
      <c r="B73" t="s">
        <v>5</v>
      </c>
      <c r="C73">
        <v>345</v>
      </c>
      <c r="D73">
        <v>350</v>
      </c>
      <c r="E73" t="s">
        <v>14</v>
      </c>
      <c r="F73">
        <v>19.100000000000001</v>
      </c>
      <c r="G73" t="s">
        <v>15</v>
      </c>
      <c r="H73">
        <v>32.9</v>
      </c>
      <c r="I73" t="s">
        <v>16</v>
      </c>
      <c r="J73">
        <v>0</v>
      </c>
      <c r="K73">
        <v>456</v>
      </c>
      <c r="L73" t="s">
        <v>17</v>
      </c>
    </row>
    <row r="74" spans="1:13" x14ac:dyDescent="0.3">
      <c r="A74" s="1" t="s">
        <v>4</v>
      </c>
      <c r="B74" t="s">
        <v>5</v>
      </c>
      <c r="C74">
        <v>350</v>
      </c>
      <c r="D74">
        <v>355</v>
      </c>
      <c r="E74" t="s">
        <v>14</v>
      </c>
      <c r="F74">
        <v>19.100000000000001</v>
      </c>
      <c r="G74" t="s">
        <v>15</v>
      </c>
      <c r="H74">
        <v>32.9</v>
      </c>
      <c r="I74" t="s">
        <v>16</v>
      </c>
      <c r="J74">
        <v>0</v>
      </c>
      <c r="K74">
        <v>456</v>
      </c>
      <c r="L74" t="s">
        <v>17</v>
      </c>
    </row>
    <row r="75" spans="1:13" x14ac:dyDescent="0.3">
      <c r="A75" s="1" t="s">
        <v>4</v>
      </c>
      <c r="B75" t="s">
        <v>5</v>
      </c>
      <c r="C75">
        <v>355</v>
      </c>
      <c r="D75">
        <v>360</v>
      </c>
      <c r="E75" t="s">
        <v>14</v>
      </c>
      <c r="F75">
        <v>19.2</v>
      </c>
      <c r="G75" t="s">
        <v>15</v>
      </c>
      <c r="H75">
        <v>33</v>
      </c>
      <c r="I75" t="s">
        <v>16</v>
      </c>
      <c r="J75">
        <v>0</v>
      </c>
      <c r="K75">
        <v>456</v>
      </c>
      <c r="L75" t="s">
        <v>17</v>
      </c>
    </row>
    <row r="76" spans="1:13" x14ac:dyDescent="0.3">
      <c r="A76" s="1" t="s">
        <v>4</v>
      </c>
      <c r="B76" t="s">
        <v>5</v>
      </c>
      <c r="C76">
        <v>360</v>
      </c>
      <c r="D76">
        <v>365</v>
      </c>
      <c r="E76" t="s">
        <v>14</v>
      </c>
      <c r="F76">
        <v>19.100000000000001</v>
      </c>
      <c r="G76" t="s">
        <v>15</v>
      </c>
      <c r="H76">
        <v>32.799999999999997</v>
      </c>
      <c r="I76" t="s">
        <v>16</v>
      </c>
      <c r="J76">
        <v>0</v>
      </c>
      <c r="K76">
        <v>456</v>
      </c>
      <c r="L76" t="s">
        <v>17</v>
      </c>
    </row>
    <row r="77" spans="1:13" x14ac:dyDescent="0.3">
      <c r="A77" s="1" t="s">
        <v>4</v>
      </c>
      <c r="B77" t="s">
        <v>5</v>
      </c>
      <c r="C77">
        <v>365</v>
      </c>
      <c r="D77">
        <v>370</v>
      </c>
      <c r="E77" t="s">
        <v>14</v>
      </c>
      <c r="F77">
        <v>19</v>
      </c>
      <c r="G77" t="s">
        <v>15</v>
      </c>
      <c r="H77">
        <v>32.700000000000003</v>
      </c>
      <c r="I77" t="s">
        <v>16</v>
      </c>
      <c r="J77">
        <v>0</v>
      </c>
      <c r="K77">
        <v>456</v>
      </c>
      <c r="L77" t="s">
        <v>17</v>
      </c>
    </row>
    <row r="78" spans="1:13" x14ac:dyDescent="0.3">
      <c r="A78" s="1" t="s">
        <v>4</v>
      </c>
      <c r="B78" t="s">
        <v>5</v>
      </c>
      <c r="C78">
        <v>370</v>
      </c>
      <c r="D78">
        <v>375</v>
      </c>
      <c r="E78" t="s">
        <v>14</v>
      </c>
      <c r="F78">
        <v>19</v>
      </c>
      <c r="G78" t="s">
        <v>15</v>
      </c>
      <c r="H78">
        <v>32.700000000000003</v>
      </c>
      <c r="I78" t="s">
        <v>16</v>
      </c>
      <c r="J78">
        <v>0</v>
      </c>
      <c r="K78">
        <v>456</v>
      </c>
      <c r="L78" t="s">
        <v>17</v>
      </c>
    </row>
    <row r="79" spans="1:13" x14ac:dyDescent="0.3">
      <c r="A79" s="1" t="s">
        <v>4</v>
      </c>
      <c r="B79" t="s">
        <v>5</v>
      </c>
      <c r="C79">
        <v>375</v>
      </c>
      <c r="D79">
        <v>380</v>
      </c>
      <c r="E79" t="s">
        <v>14</v>
      </c>
      <c r="F79">
        <v>19</v>
      </c>
      <c r="G79" t="s">
        <v>15</v>
      </c>
      <c r="H79">
        <v>32.700000000000003</v>
      </c>
      <c r="I79" t="s">
        <v>16</v>
      </c>
      <c r="J79">
        <v>0</v>
      </c>
      <c r="K79">
        <v>456</v>
      </c>
      <c r="L79" t="s">
        <v>17</v>
      </c>
    </row>
    <row r="80" spans="1:13" x14ac:dyDescent="0.3">
      <c r="A80" s="1" t="s">
        <v>4</v>
      </c>
      <c r="B80" t="s">
        <v>5</v>
      </c>
      <c r="C80">
        <v>380</v>
      </c>
      <c r="D80">
        <v>385</v>
      </c>
      <c r="E80" t="s">
        <v>14</v>
      </c>
      <c r="F80">
        <v>19.100000000000001</v>
      </c>
      <c r="G80" t="s">
        <v>15</v>
      </c>
      <c r="H80">
        <v>32.9</v>
      </c>
      <c r="I80" t="s">
        <v>16</v>
      </c>
      <c r="J80">
        <v>0</v>
      </c>
      <c r="K80">
        <v>456</v>
      </c>
      <c r="L80" t="s">
        <v>17</v>
      </c>
      <c r="M80">
        <f>C80-C68</f>
        <v>60</v>
      </c>
    </row>
    <row r="81" spans="1:13" x14ac:dyDescent="0.3">
      <c r="A81" s="1" t="s">
        <v>4</v>
      </c>
      <c r="B81" t="s">
        <v>5</v>
      </c>
      <c r="C81">
        <v>385</v>
      </c>
      <c r="D81">
        <v>390</v>
      </c>
      <c r="E81" t="s">
        <v>14</v>
      </c>
      <c r="F81">
        <v>19.100000000000001</v>
      </c>
      <c r="G81" t="s">
        <v>15</v>
      </c>
      <c r="H81">
        <v>32.9</v>
      </c>
      <c r="I81" t="s">
        <v>16</v>
      </c>
      <c r="J81">
        <v>0</v>
      </c>
      <c r="K81">
        <v>456</v>
      </c>
      <c r="L81" t="s">
        <v>17</v>
      </c>
    </row>
    <row r="82" spans="1:13" x14ac:dyDescent="0.3">
      <c r="A82" s="1" t="s">
        <v>4</v>
      </c>
      <c r="B82" t="s">
        <v>5</v>
      </c>
      <c r="C82">
        <v>390</v>
      </c>
      <c r="D82">
        <v>395</v>
      </c>
      <c r="E82" t="s">
        <v>14</v>
      </c>
      <c r="F82">
        <v>19.2</v>
      </c>
      <c r="G82" t="s">
        <v>15</v>
      </c>
      <c r="H82">
        <v>32.9</v>
      </c>
      <c r="I82" t="s">
        <v>16</v>
      </c>
      <c r="J82">
        <v>0</v>
      </c>
      <c r="K82">
        <v>456</v>
      </c>
      <c r="L82" t="s">
        <v>17</v>
      </c>
    </row>
    <row r="83" spans="1:13" x14ac:dyDescent="0.3">
      <c r="A83" s="1" t="s">
        <v>4</v>
      </c>
      <c r="B83" t="s">
        <v>5</v>
      </c>
      <c r="C83">
        <v>395</v>
      </c>
      <c r="D83">
        <v>400</v>
      </c>
      <c r="E83" t="s">
        <v>14</v>
      </c>
      <c r="F83">
        <v>19.100000000000001</v>
      </c>
      <c r="G83" t="s">
        <v>15</v>
      </c>
      <c r="H83">
        <v>32.9</v>
      </c>
      <c r="I83" t="s">
        <v>16</v>
      </c>
      <c r="J83">
        <v>0</v>
      </c>
      <c r="K83">
        <v>456</v>
      </c>
      <c r="L83" t="s">
        <v>17</v>
      </c>
    </row>
    <row r="84" spans="1:13" x14ac:dyDescent="0.3">
      <c r="A84" s="1" t="s">
        <v>4</v>
      </c>
      <c r="B84" t="s">
        <v>5</v>
      </c>
      <c r="C84">
        <v>400</v>
      </c>
      <c r="D84">
        <v>405</v>
      </c>
      <c r="E84" t="s">
        <v>14</v>
      </c>
      <c r="F84">
        <v>19</v>
      </c>
      <c r="G84" t="s">
        <v>15</v>
      </c>
      <c r="H84">
        <v>32.6</v>
      </c>
      <c r="I84" t="s">
        <v>16</v>
      </c>
      <c r="J84">
        <v>0</v>
      </c>
      <c r="K84">
        <v>456</v>
      </c>
      <c r="L84" t="s">
        <v>17</v>
      </c>
      <c r="M84">
        <f>C84-C80</f>
        <v>20</v>
      </c>
    </row>
    <row r="85" spans="1:13" x14ac:dyDescent="0.3">
      <c r="A85" s="1" t="s">
        <v>4</v>
      </c>
      <c r="B85" t="s">
        <v>5</v>
      </c>
      <c r="C85">
        <v>405</v>
      </c>
      <c r="D85">
        <v>410</v>
      </c>
      <c r="E85" t="s">
        <v>14</v>
      </c>
      <c r="F85">
        <v>19</v>
      </c>
      <c r="G85" t="s">
        <v>15</v>
      </c>
      <c r="H85">
        <v>32.700000000000003</v>
      </c>
      <c r="I85" t="s">
        <v>16</v>
      </c>
      <c r="J85">
        <v>0</v>
      </c>
      <c r="K85">
        <v>456</v>
      </c>
      <c r="L85" t="s">
        <v>17</v>
      </c>
    </row>
    <row r="86" spans="1:13" x14ac:dyDescent="0.3">
      <c r="A86" s="1" t="s">
        <v>4</v>
      </c>
      <c r="B86" t="s">
        <v>5</v>
      </c>
      <c r="C86">
        <v>410</v>
      </c>
      <c r="D86">
        <v>415</v>
      </c>
      <c r="E86" t="s">
        <v>14</v>
      </c>
      <c r="F86">
        <v>19</v>
      </c>
      <c r="G86" t="s">
        <v>15</v>
      </c>
      <c r="H86">
        <v>32.700000000000003</v>
      </c>
      <c r="I86" t="s">
        <v>16</v>
      </c>
      <c r="J86">
        <v>0</v>
      </c>
      <c r="K86">
        <v>456</v>
      </c>
      <c r="L86" t="s">
        <v>17</v>
      </c>
    </row>
    <row r="87" spans="1:13" x14ac:dyDescent="0.3">
      <c r="A87" s="1" t="s">
        <v>4</v>
      </c>
      <c r="B87" t="s">
        <v>5</v>
      </c>
      <c r="C87">
        <v>415</v>
      </c>
      <c r="D87">
        <v>420</v>
      </c>
      <c r="E87" t="s">
        <v>14</v>
      </c>
      <c r="F87">
        <v>19.100000000000001</v>
      </c>
      <c r="G87" t="s">
        <v>15</v>
      </c>
      <c r="H87">
        <v>32.799999999999997</v>
      </c>
      <c r="I87" t="s">
        <v>16</v>
      </c>
      <c r="J87">
        <v>0</v>
      </c>
      <c r="K87">
        <v>456</v>
      </c>
      <c r="L87" t="s">
        <v>17</v>
      </c>
    </row>
    <row r="88" spans="1:13" x14ac:dyDescent="0.3">
      <c r="A88" s="1" t="s">
        <v>4</v>
      </c>
      <c r="B88" t="s">
        <v>5</v>
      </c>
      <c r="C88">
        <v>420</v>
      </c>
      <c r="D88">
        <v>425</v>
      </c>
      <c r="E88" t="s">
        <v>14</v>
      </c>
      <c r="F88">
        <v>19.100000000000001</v>
      </c>
      <c r="G88" t="s">
        <v>15</v>
      </c>
      <c r="H88">
        <v>32.799999999999997</v>
      </c>
      <c r="I88" t="s">
        <v>16</v>
      </c>
      <c r="J88">
        <v>0</v>
      </c>
      <c r="K88">
        <v>456</v>
      </c>
      <c r="L88" t="s">
        <v>17</v>
      </c>
    </row>
    <row r="89" spans="1:13" x14ac:dyDescent="0.3">
      <c r="A89" s="1" t="s">
        <v>4</v>
      </c>
      <c r="B89" t="s">
        <v>5</v>
      </c>
      <c r="C89">
        <v>425</v>
      </c>
      <c r="D89">
        <v>430</v>
      </c>
      <c r="E89" t="s">
        <v>14</v>
      </c>
      <c r="F89">
        <v>19.2</v>
      </c>
      <c r="G89" t="s">
        <v>15</v>
      </c>
      <c r="H89">
        <v>32.9</v>
      </c>
      <c r="I89" t="s">
        <v>16</v>
      </c>
      <c r="J89">
        <v>0</v>
      </c>
      <c r="K89">
        <v>456</v>
      </c>
      <c r="L89" t="s">
        <v>17</v>
      </c>
    </row>
    <row r="90" spans="1:13" x14ac:dyDescent="0.3">
      <c r="A90" s="1" t="s">
        <v>4</v>
      </c>
      <c r="B90" t="s">
        <v>5</v>
      </c>
      <c r="C90">
        <v>430</v>
      </c>
      <c r="D90">
        <v>435</v>
      </c>
      <c r="E90" t="s">
        <v>14</v>
      </c>
      <c r="F90">
        <v>19.100000000000001</v>
      </c>
      <c r="G90" t="s">
        <v>15</v>
      </c>
      <c r="H90">
        <v>32.9</v>
      </c>
      <c r="I90" t="s">
        <v>16</v>
      </c>
      <c r="J90">
        <v>0</v>
      </c>
      <c r="K90">
        <v>456</v>
      </c>
      <c r="L90" t="s">
        <v>17</v>
      </c>
    </row>
    <row r="91" spans="1:13" x14ac:dyDescent="0.3">
      <c r="A91" s="1" t="s">
        <v>4</v>
      </c>
      <c r="B91" t="s">
        <v>5</v>
      </c>
      <c r="C91">
        <v>435</v>
      </c>
      <c r="D91">
        <v>440</v>
      </c>
      <c r="E91" t="s">
        <v>14</v>
      </c>
      <c r="F91">
        <v>19.100000000000001</v>
      </c>
      <c r="G91" t="s">
        <v>15</v>
      </c>
      <c r="H91">
        <v>32.9</v>
      </c>
      <c r="I91" t="s">
        <v>16</v>
      </c>
      <c r="J91">
        <v>0</v>
      </c>
      <c r="K91">
        <v>456</v>
      </c>
      <c r="L91" t="s">
        <v>17</v>
      </c>
    </row>
    <row r="92" spans="1:13" x14ac:dyDescent="0.3">
      <c r="A92" s="1" t="s">
        <v>4</v>
      </c>
      <c r="B92" t="s">
        <v>5</v>
      </c>
      <c r="C92">
        <v>440</v>
      </c>
      <c r="D92">
        <v>445</v>
      </c>
      <c r="E92" t="s">
        <v>14</v>
      </c>
      <c r="F92">
        <v>19</v>
      </c>
      <c r="G92" t="s">
        <v>15</v>
      </c>
      <c r="H92">
        <v>32.700000000000003</v>
      </c>
      <c r="I92" t="s">
        <v>16</v>
      </c>
      <c r="J92">
        <v>0</v>
      </c>
      <c r="K92">
        <v>456</v>
      </c>
      <c r="L92" t="s">
        <v>17</v>
      </c>
    </row>
    <row r="93" spans="1:13" x14ac:dyDescent="0.3">
      <c r="A93" s="1" t="s">
        <v>4</v>
      </c>
      <c r="B93" t="s">
        <v>5</v>
      </c>
      <c r="C93">
        <v>445</v>
      </c>
      <c r="D93">
        <v>450</v>
      </c>
      <c r="E93" t="s">
        <v>14</v>
      </c>
      <c r="F93">
        <v>19</v>
      </c>
      <c r="G93" t="s">
        <v>15</v>
      </c>
      <c r="H93">
        <v>32.700000000000003</v>
      </c>
      <c r="I93" t="s">
        <v>16</v>
      </c>
      <c r="J93">
        <v>0</v>
      </c>
      <c r="K93">
        <v>456</v>
      </c>
      <c r="L93" t="s">
        <v>17</v>
      </c>
    </row>
    <row r="94" spans="1:13" x14ac:dyDescent="0.3">
      <c r="A94" s="1" t="s">
        <v>4</v>
      </c>
      <c r="B94" t="s">
        <v>5</v>
      </c>
      <c r="C94">
        <v>450</v>
      </c>
      <c r="D94">
        <v>455</v>
      </c>
      <c r="E94" t="s">
        <v>14</v>
      </c>
      <c r="F94">
        <v>19.100000000000001</v>
      </c>
      <c r="G94" t="s">
        <v>15</v>
      </c>
      <c r="H94">
        <v>32.700000000000003</v>
      </c>
      <c r="I94" t="s">
        <v>16</v>
      </c>
      <c r="J94">
        <v>0</v>
      </c>
      <c r="K94">
        <v>456</v>
      </c>
      <c r="L94" t="s">
        <v>17</v>
      </c>
    </row>
    <row r="95" spans="1:13" x14ac:dyDescent="0.3">
      <c r="A95" s="1" t="s">
        <v>4</v>
      </c>
      <c r="B95" t="s">
        <v>5</v>
      </c>
      <c r="C95">
        <v>455</v>
      </c>
      <c r="D95">
        <v>460</v>
      </c>
      <c r="E95" t="s">
        <v>14</v>
      </c>
      <c r="F95">
        <v>19.100000000000001</v>
      </c>
      <c r="G95" t="s">
        <v>15</v>
      </c>
      <c r="H95">
        <v>32.9</v>
      </c>
      <c r="I95" t="s">
        <v>16</v>
      </c>
      <c r="J95">
        <v>0</v>
      </c>
      <c r="K95">
        <v>456</v>
      </c>
      <c r="L95" t="s">
        <v>17</v>
      </c>
    </row>
    <row r="96" spans="1:13" x14ac:dyDescent="0.3">
      <c r="A96" s="1" t="s">
        <v>4</v>
      </c>
      <c r="B96" t="s">
        <v>5</v>
      </c>
      <c r="C96">
        <v>460</v>
      </c>
      <c r="D96">
        <v>465</v>
      </c>
      <c r="E96" t="s">
        <v>14</v>
      </c>
      <c r="F96">
        <v>19.2</v>
      </c>
      <c r="G96" t="s">
        <v>15</v>
      </c>
      <c r="H96">
        <v>32.9</v>
      </c>
      <c r="I96" t="s">
        <v>16</v>
      </c>
      <c r="J96">
        <v>0</v>
      </c>
      <c r="K96">
        <v>456</v>
      </c>
      <c r="L96" t="s">
        <v>17</v>
      </c>
      <c r="M96">
        <f>C96-C84</f>
        <v>60</v>
      </c>
    </row>
    <row r="97" spans="1:13" x14ac:dyDescent="0.3">
      <c r="A97" s="1" t="s">
        <v>4</v>
      </c>
      <c r="B97" t="s">
        <v>5</v>
      </c>
      <c r="C97">
        <v>465</v>
      </c>
      <c r="D97">
        <v>470</v>
      </c>
      <c r="E97" t="s">
        <v>14</v>
      </c>
      <c r="F97">
        <v>19.2</v>
      </c>
      <c r="G97" t="s">
        <v>15</v>
      </c>
      <c r="H97">
        <v>32.9</v>
      </c>
      <c r="I97" t="s">
        <v>16</v>
      </c>
      <c r="J97">
        <v>0</v>
      </c>
      <c r="K97">
        <v>456</v>
      </c>
      <c r="L97" t="s">
        <v>17</v>
      </c>
    </row>
    <row r="98" spans="1:13" x14ac:dyDescent="0.3">
      <c r="A98" s="1" t="s">
        <v>4</v>
      </c>
      <c r="B98" t="s">
        <v>5</v>
      </c>
      <c r="C98">
        <v>470</v>
      </c>
      <c r="D98">
        <v>475</v>
      </c>
      <c r="E98" t="s">
        <v>14</v>
      </c>
      <c r="F98">
        <v>19.2</v>
      </c>
      <c r="G98" t="s">
        <v>15</v>
      </c>
      <c r="H98">
        <v>32.9</v>
      </c>
      <c r="I98" t="s">
        <v>16</v>
      </c>
      <c r="J98">
        <v>0</v>
      </c>
      <c r="K98">
        <v>456</v>
      </c>
      <c r="L98" t="s">
        <v>17</v>
      </c>
    </row>
    <row r="99" spans="1:13" x14ac:dyDescent="0.3">
      <c r="A99" s="1" t="s">
        <v>4</v>
      </c>
      <c r="B99" t="s">
        <v>5</v>
      </c>
      <c r="C99">
        <v>475</v>
      </c>
      <c r="D99">
        <v>480</v>
      </c>
      <c r="E99" t="s">
        <v>14</v>
      </c>
      <c r="F99">
        <v>19.100000000000001</v>
      </c>
      <c r="G99" t="s">
        <v>15</v>
      </c>
      <c r="H99">
        <v>32.700000000000003</v>
      </c>
      <c r="I99" t="s">
        <v>16</v>
      </c>
      <c r="J99">
        <v>0</v>
      </c>
      <c r="K99">
        <v>456</v>
      </c>
      <c r="L99" t="s">
        <v>17</v>
      </c>
    </row>
    <row r="100" spans="1:13" x14ac:dyDescent="0.3">
      <c r="A100" s="1" t="s">
        <v>4</v>
      </c>
      <c r="B100" t="s">
        <v>5</v>
      </c>
      <c r="C100">
        <v>480</v>
      </c>
      <c r="D100">
        <v>485</v>
      </c>
      <c r="E100" t="s">
        <v>14</v>
      </c>
      <c r="F100">
        <v>19</v>
      </c>
      <c r="G100" t="s">
        <v>15</v>
      </c>
      <c r="H100">
        <v>32.6</v>
      </c>
      <c r="I100" t="s">
        <v>16</v>
      </c>
      <c r="J100">
        <v>0</v>
      </c>
      <c r="K100">
        <v>456</v>
      </c>
      <c r="L100" t="s">
        <v>17</v>
      </c>
      <c r="M100">
        <f>C100-C96</f>
        <v>20</v>
      </c>
    </row>
    <row r="101" spans="1:13" x14ac:dyDescent="0.3">
      <c r="A101" s="1" t="s">
        <v>4</v>
      </c>
      <c r="B101" t="s">
        <v>5</v>
      </c>
      <c r="C101">
        <v>485</v>
      </c>
      <c r="D101">
        <v>490</v>
      </c>
      <c r="E101" t="s">
        <v>14</v>
      </c>
      <c r="F101">
        <v>19</v>
      </c>
      <c r="G101" t="s">
        <v>15</v>
      </c>
      <c r="H101">
        <v>32.700000000000003</v>
      </c>
      <c r="I101" t="s">
        <v>16</v>
      </c>
      <c r="J101">
        <v>0</v>
      </c>
      <c r="K101">
        <v>456</v>
      </c>
      <c r="L101" t="s">
        <v>17</v>
      </c>
    </row>
    <row r="102" spans="1:13" x14ac:dyDescent="0.3">
      <c r="A102" s="1" t="s">
        <v>4</v>
      </c>
      <c r="B102" t="s">
        <v>5</v>
      </c>
      <c r="C102">
        <v>490</v>
      </c>
      <c r="D102">
        <v>495</v>
      </c>
      <c r="E102" t="s">
        <v>14</v>
      </c>
      <c r="F102">
        <v>19.100000000000001</v>
      </c>
      <c r="G102" t="s">
        <v>15</v>
      </c>
      <c r="H102">
        <v>32.700000000000003</v>
      </c>
      <c r="I102" t="s">
        <v>16</v>
      </c>
      <c r="J102">
        <v>0</v>
      </c>
      <c r="K102">
        <v>456</v>
      </c>
      <c r="L102" t="s">
        <v>17</v>
      </c>
    </row>
    <row r="103" spans="1:13" x14ac:dyDescent="0.3">
      <c r="A103" s="1" t="s">
        <v>4</v>
      </c>
      <c r="B103" t="s">
        <v>5</v>
      </c>
      <c r="C103">
        <v>495</v>
      </c>
      <c r="D103">
        <v>500</v>
      </c>
      <c r="E103" t="s">
        <v>14</v>
      </c>
      <c r="F103">
        <v>19.100000000000001</v>
      </c>
      <c r="G103" t="s">
        <v>15</v>
      </c>
      <c r="H103">
        <v>32.799999999999997</v>
      </c>
      <c r="I103" t="s">
        <v>16</v>
      </c>
      <c r="J103">
        <v>0</v>
      </c>
      <c r="K103">
        <v>456</v>
      </c>
      <c r="L103" t="s">
        <v>17</v>
      </c>
    </row>
    <row r="104" spans="1:13" x14ac:dyDescent="0.3">
      <c r="A104" s="1" t="s">
        <v>4</v>
      </c>
      <c r="B104" t="s">
        <v>5</v>
      </c>
      <c r="C104">
        <v>500</v>
      </c>
      <c r="D104">
        <v>505</v>
      </c>
      <c r="E104" t="s">
        <v>14</v>
      </c>
      <c r="F104">
        <v>19.100000000000001</v>
      </c>
      <c r="G104" t="s">
        <v>15</v>
      </c>
      <c r="H104">
        <v>32.9</v>
      </c>
      <c r="I104" t="s">
        <v>16</v>
      </c>
      <c r="J104">
        <v>0</v>
      </c>
      <c r="K104">
        <v>456</v>
      </c>
      <c r="L104" t="s">
        <v>17</v>
      </c>
    </row>
    <row r="105" spans="1:13" x14ac:dyDescent="0.3">
      <c r="A105" s="1" t="s">
        <v>4</v>
      </c>
      <c r="B105" t="s">
        <v>5</v>
      </c>
      <c r="C105">
        <v>505</v>
      </c>
      <c r="D105">
        <v>510</v>
      </c>
      <c r="E105" t="s">
        <v>14</v>
      </c>
      <c r="F105">
        <v>19.100000000000001</v>
      </c>
      <c r="G105" t="s">
        <v>15</v>
      </c>
      <c r="H105">
        <v>32.9</v>
      </c>
      <c r="I105" t="s">
        <v>16</v>
      </c>
      <c r="J105">
        <v>0</v>
      </c>
      <c r="K105">
        <v>456</v>
      </c>
      <c r="L105" t="s">
        <v>17</v>
      </c>
    </row>
    <row r="106" spans="1:13" x14ac:dyDescent="0.3">
      <c r="A106" s="1" t="s">
        <v>4</v>
      </c>
      <c r="B106" t="s">
        <v>5</v>
      </c>
      <c r="C106">
        <v>510</v>
      </c>
      <c r="D106">
        <v>515</v>
      </c>
      <c r="E106" t="s">
        <v>14</v>
      </c>
      <c r="F106">
        <v>19.100000000000001</v>
      </c>
      <c r="G106" t="s">
        <v>15</v>
      </c>
      <c r="H106">
        <v>32.9</v>
      </c>
      <c r="I106" t="s">
        <v>16</v>
      </c>
      <c r="J106">
        <v>0</v>
      </c>
      <c r="K106">
        <v>456</v>
      </c>
      <c r="L106" t="s">
        <v>17</v>
      </c>
    </row>
    <row r="107" spans="1:13" x14ac:dyDescent="0.3">
      <c r="A107" s="1" t="s">
        <v>4</v>
      </c>
      <c r="B107" t="s">
        <v>5</v>
      </c>
      <c r="C107">
        <v>515</v>
      </c>
      <c r="D107">
        <v>520</v>
      </c>
      <c r="E107" t="s">
        <v>14</v>
      </c>
      <c r="F107">
        <v>19</v>
      </c>
      <c r="G107" t="s">
        <v>15</v>
      </c>
      <c r="H107">
        <v>32.700000000000003</v>
      </c>
      <c r="I107" t="s">
        <v>16</v>
      </c>
      <c r="J107">
        <v>0</v>
      </c>
      <c r="K107">
        <v>456</v>
      </c>
      <c r="L107" t="s">
        <v>17</v>
      </c>
    </row>
    <row r="108" spans="1:13" x14ac:dyDescent="0.3">
      <c r="A108" s="1" t="s">
        <v>4</v>
      </c>
      <c r="B108" t="s">
        <v>5</v>
      </c>
      <c r="C108">
        <v>520</v>
      </c>
      <c r="D108">
        <v>525</v>
      </c>
      <c r="E108" t="s">
        <v>14</v>
      </c>
      <c r="F108">
        <v>19</v>
      </c>
      <c r="G108" t="s">
        <v>15</v>
      </c>
      <c r="H108">
        <v>32.700000000000003</v>
      </c>
      <c r="I108" t="s">
        <v>16</v>
      </c>
      <c r="J108">
        <v>0</v>
      </c>
      <c r="K108">
        <v>456</v>
      </c>
      <c r="L108" t="s">
        <v>17</v>
      </c>
    </row>
    <row r="109" spans="1:13" x14ac:dyDescent="0.3">
      <c r="A109" s="1" t="s">
        <v>4</v>
      </c>
      <c r="B109" t="s">
        <v>5</v>
      </c>
      <c r="C109">
        <v>525</v>
      </c>
      <c r="D109">
        <v>530</v>
      </c>
      <c r="E109" t="s">
        <v>14</v>
      </c>
      <c r="F109">
        <v>19</v>
      </c>
      <c r="G109" t="s">
        <v>15</v>
      </c>
      <c r="H109">
        <v>32.700000000000003</v>
      </c>
      <c r="I109" t="s">
        <v>16</v>
      </c>
      <c r="J109">
        <v>0</v>
      </c>
      <c r="K109">
        <v>456</v>
      </c>
      <c r="L109" t="s">
        <v>17</v>
      </c>
    </row>
    <row r="110" spans="1:13" x14ac:dyDescent="0.3">
      <c r="A110" s="1" t="s">
        <v>4</v>
      </c>
      <c r="B110" t="s">
        <v>5</v>
      </c>
      <c r="C110">
        <v>530</v>
      </c>
      <c r="D110">
        <v>535</v>
      </c>
      <c r="E110" t="s">
        <v>14</v>
      </c>
      <c r="F110">
        <v>19</v>
      </c>
      <c r="G110" t="s">
        <v>15</v>
      </c>
      <c r="H110">
        <v>32.700000000000003</v>
      </c>
      <c r="I110" t="s">
        <v>16</v>
      </c>
      <c r="J110">
        <v>0</v>
      </c>
      <c r="K110">
        <v>456</v>
      </c>
      <c r="L110" t="s">
        <v>17</v>
      </c>
      <c r="M110">
        <f>C110-C100</f>
        <v>50</v>
      </c>
    </row>
    <row r="111" spans="1:13" x14ac:dyDescent="0.3">
      <c r="A111" s="1" t="s">
        <v>4</v>
      </c>
      <c r="B111" t="s">
        <v>5</v>
      </c>
      <c r="C111">
        <v>535</v>
      </c>
      <c r="D111">
        <v>540</v>
      </c>
      <c r="E111" t="s">
        <v>14</v>
      </c>
      <c r="F111">
        <v>19.100000000000001</v>
      </c>
      <c r="G111" t="s">
        <v>15</v>
      </c>
      <c r="H111">
        <v>32.9</v>
      </c>
      <c r="I111" t="s">
        <v>16</v>
      </c>
      <c r="J111">
        <v>0</v>
      </c>
      <c r="K111">
        <v>456</v>
      </c>
      <c r="L111" t="s">
        <v>17</v>
      </c>
    </row>
    <row r="112" spans="1:13" x14ac:dyDescent="0.3">
      <c r="A112" s="1" t="s">
        <v>4</v>
      </c>
      <c r="B112" t="s">
        <v>5</v>
      </c>
      <c r="C112">
        <v>540</v>
      </c>
      <c r="D112">
        <v>545</v>
      </c>
      <c r="E112" t="s">
        <v>14</v>
      </c>
      <c r="F112">
        <v>19.2</v>
      </c>
      <c r="G112" t="s">
        <v>15</v>
      </c>
      <c r="H112">
        <v>32.9</v>
      </c>
      <c r="I112" t="s">
        <v>16</v>
      </c>
      <c r="J112">
        <v>0</v>
      </c>
      <c r="K112">
        <v>456</v>
      </c>
      <c r="L112" t="s">
        <v>17</v>
      </c>
    </row>
    <row r="113" spans="1:13" x14ac:dyDescent="0.3">
      <c r="A113" s="1" t="s">
        <v>4</v>
      </c>
      <c r="B113" t="s">
        <v>5</v>
      </c>
      <c r="C113">
        <v>545</v>
      </c>
      <c r="D113">
        <v>550</v>
      </c>
      <c r="E113" t="s">
        <v>14</v>
      </c>
      <c r="F113">
        <v>19.2</v>
      </c>
      <c r="G113" t="s">
        <v>15</v>
      </c>
      <c r="H113">
        <v>32.9</v>
      </c>
      <c r="I113" t="s">
        <v>16</v>
      </c>
      <c r="J113">
        <v>0</v>
      </c>
      <c r="K113">
        <v>456</v>
      </c>
      <c r="L113" t="s">
        <v>17</v>
      </c>
    </row>
    <row r="114" spans="1:13" x14ac:dyDescent="0.3">
      <c r="A114" s="1" t="s">
        <v>4</v>
      </c>
      <c r="B114" t="s">
        <v>5</v>
      </c>
      <c r="C114">
        <v>550</v>
      </c>
      <c r="D114">
        <v>555</v>
      </c>
      <c r="E114" t="s">
        <v>14</v>
      </c>
      <c r="F114">
        <v>19.2</v>
      </c>
      <c r="G114" t="s">
        <v>15</v>
      </c>
      <c r="H114">
        <v>33</v>
      </c>
      <c r="I114" t="s">
        <v>16</v>
      </c>
      <c r="J114">
        <v>0</v>
      </c>
      <c r="K114">
        <v>456</v>
      </c>
      <c r="L114" t="s">
        <v>17</v>
      </c>
    </row>
    <row r="115" spans="1:13" x14ac:dyDescent="0.3">
      <c r="A115" s="1" t="s">
        <v>4</v>
      </c>
      <c r="B115" t="s">
        <v>5</v>
      </c>
      <c r="C115">
        <v>555</v>
      </c>
      <c r="D115">
        <v>560</v>
      </c>
      <c r="E115" t="s">
        <v>14</v>
      </c>
      <c r="F115">
        <v>19</v>
      </c>
      <c r="G115" t="s">
        <v>15</v>
      </c>
      <c r="H115">
        <v>32.700000000000003</v>
      </c>
      <c r="I115" t="s">
        <v>16</v>
      </c>
      <c r="J115">
        <v>0</v>
      </c>
      <c r="K115">
        <v>456</v>
      </c>
      <c r="L115" t="s">
        <v>17</v>
      </c>
    </row>
    <row r="116" spans="1:13" x14ac:dyDescent="0.3">
      <c r="A116" s="1" t="s">
        <v>4</v>
      </c>
      <c r="B116" t="s">
        <v>5</v>
      </c>
      <c r="C116">
        <v>560</v>
      </c>
      <c r="D116">
        <v>565</v>
      </c>
      <c r="E116" t="s">
        <v>14</v>
      </c>
      <c r="F116">
        <v>19</v>
      </c>
      <c r="G116" t="s">
        <v>15</v>
      </c>
      <c r="H116">
        <v>32.700000000000003</v>
      </c>
      <c r="I116" t="s">
        <v>16</v>
      </c>
      <c r="J116">
        <v>0</v>
      </c>
      <c r="K116">
        <v>456</v>
      </c>
      <c r="L116" t="s">
        <v>17</v>
      </c>
    </row>
    <row r="117" spans="1:13" x14ac:dyDescent="0.3">
      <c r="A117" s="1" t="s">
        <v>4</v>
      </c>
      <c r="B117" t="s">
        <v>5</v>
      </c>
      <c r="C117">
        <v>565</v>
      </c>
      <c r="D117">
        <v>570</v>
      </c>
      <c r="E117" t="s">
        <v>14</v>
      </c>
      <c r="F117">
        <v>19</v>
      </c>
      <c r="G117" t="s">
        <v>15</v>
      </c>
      <c r="H117">
        <v>32.700000000000003</v>
      </c>
      <c r="I117" t="s">
        <v>16</v>
      </c>
      <c r="J117">
        <v>0</v>
      </c>
      <c r="K117">
        <v>456</v>
      </c>
      <c r="L117" t="s">
        <v>17</v>
      </c>
    </row>
    <row r="118" spans="1:13" x14ac:dyDescent="0.3">
      <c r="A118" s="1" t="s">
        <v>4</v>
      </c>
      <c r="B118" t="s">
        <v>5</v>
      </c>
      <c r="C118">
        <v>570</v>
      </c>
      <c r="D118">
        <v>575</v>
      </c>
      <c r="E118" t="s">
        <v>14</v>
      </c>
      <c r="F118">
        <v>19.100000000000001</v>
      </c>
      <c r="G118" t="s">
        <v>15</v>
      </c>
      <c r="H118">
        <v>32.799999999999997</v>
      </c>
      <c r="I118" t="s">
        <v>16</v>
      </c>
      <c r="J118">
        <v>0</v>
      </c>
      <c r="K118">
        <v>456</v>
      </c>
      <c r="L118" t="s">
        <v>17</v>
      </c>
    </row>
    <row r="119" spans="1:13" x14ac:dyDescent="0.3">
      <c r="A119" s="1" t="s">
        <v>4</v>
      </c>
      <c r="B119" t="s">
        <v>5</v>
      </c>
      <c r="C119">
        <v>575</v>
      </c>
      <c r="D119">
        <v>580</v>
      </c>
      <c r="E119" t="s">
        <v>14</v>
      </c>
      <c r="F119">
        <v>19.100000000000001</v>
      </c>
      <c r="G119" t="s">
        <v>15</v>
      </c>
      <c r="H119">
        <v>32.9</v>
      </c>
      <c r="I119" t="s">
        <v>16</v>
      </c>
      <c r="J119">
        <v>0</v>
      </c>
      <c r="K119">
        <v>456</v>
      </c>
      <c r="L119" t="s">
        <v>17</v>
      </c>
    </row>
    <row r="120" spans="1:13" x14ac:dyDescent="0.3">
      <c r="A120" s="1" t="s">
        <v>4</v>
      </c>
      <c r="B120" t="s">
        <v>5</v>
      </c>
      <c r="C120">
        <v>580</v>
      </c>
      <c r="D120">
        <v>585</v>
      </c>
      <c r="E120" t="s">
        <v>14</v>
      </c>
      <c r="F120">
        <v>19.2</v>
      </c>
      <c r="G120" t="s">
        <v>15</v>
      </c>
      <c r="H120">
        <v>32.9</v>
      </c>
      <c r="I120" t="s">
        <v>16</v>
      </c>
      <c r="J120">
        <v>0</v>
      </c>
      <c r="K120">
        <v>456</v>
      </c>
      <c r="L120" t="s">
        <v>17</v>
      </c>
    </row>
    <row r="121" spans="1:13" x14ac:dyDescent="0.3">
      <c r="A121" s="1" t="s">
        <v>4</v>
      </c>
      <c r="B121" t="s">
        <v>5</v>
      </c>
      <c r="C121">
        <v>585</v>
      </c>
      <c r="D121">
        <v>590</v>
      </c>
      <c r="E121" t="s">
        <v>14</v>
      </c>
      <c r="F121">
        <v>19.2</v>
      </c>
      <c r="G121" t="s">
        <v>15</v>
      </c>
      <c r="H121">
        <v>33</v>
      </c>
      <c r="I121" t="s">
        <v>16</v>
      </c>
      <c r="J121">
        <v>0</v>
      </c>
      <c r="K121">
        <v>456</v>
      </c>
      <c r="L121" t="s">
        <v>17</v>
      </c>
    </row>
    <row r="122" spans="1:13" x14ac:dyDescent="0.3">
      <c r="A122" s="1" t="s">
        <v>4</v>
      </c>
      <c r="B122" t="s">
        <v>5</v>
      </c>
      <c r="C122">
        <v>590</v>
      </c>
      <c r="D122">
        <v>595</v>
      </c>
      <c r="E122" t="s">
        <v>14</v>
      </c>
      <c r="F122">
        <v>19.2</v>
      </c>
      <c r="G122" t="s">
        <v>15</v>
      </c>
      <c r="H122">
        <v>32.9</v>
      </c>
      <c r="I122" t="s">
        <v>16</v>
      </c>
      <c r="J122">
        <v>0</v>
      </c>
      <c r="K122">
        <v>456</v>
      </c>
      <c r="L122" t="s">
        <v>17</v>
      </c>
      <c r="M122">
        <f>C122-C110</f>
        <v>60</v>
      </c>
    </row>
    <row r="123" spans="1:13" x14ac:dyDescent="0.3">
      <c r="A123" s="1" t="s">
        <v>4</v>
      </c>
      <c r="B123" t="s">
        <v>5</v>
      </c>
      <c r="C123">
        <v>595</v>
      </c>
      <c r="D123">
        <v>600</v>
      </c>
      <c r="E123" t="s">
        <v>14</v>
      </c>
      <c r="F123">
        <v>19</v>
      </c>
      <c r="G123" t="s">
        <v>15</v>
      </c>
      <c r="H123">
        <v>32.700000000000003</v>
      </c>
      <c r="I123" t="s">
        <v>16</v>
      </c>
      <c r="J123">
        <v>0</v>
      </c>
      <c r="K123">
        <v>456</v>
      </c>
      <c r="L123" t="s">
        <v>17</v>
      </c>
    </row>
    <row r="124" spans="1:13" x14ac:dyDescent="0.3">
      <c r="A124" s="1" t="s">
        <v>4</v>
      </c>
      <c r="B124" t="s">
        <v>5</v>
      </c>
      <c r="C124">
        <v>600</v>
      </c>
      <c r="D124">
        <v>605</v>
      </c>
      <c r="E124" t="s">
        <v>14</v>
      </c>
      <c r="F124">
        <v>19</v>
      </c>
      <c r="G124" t="s">
        <v>15</v>
      </c>
      <c r="H124">
        <v>32.700000000000003</v>
      </c>
      <c r="I124" t="s">
        <v>16</v>
      </c>
      <c r="J124">
        <v>0</v>
      </c>
      <c r="K124">
        <v>456</v>
      </c>
      <c r="L124" t="s">
        <v>17</v>
      </c>
    </row>
    <row r="125" spans="1:13" x14ac:dyDescent="0.3">
      <c r="A125" s="1" t="s">
        <v>4</v>
      </c>
      <c r="B125" t="s">
        <v>5</v>
      </c>
      <c r="C125">
        <v>605</v>
      </c>
      <c r="D125">
        <v>610</v>
      </c>
      <c r="E125" t="s">
        <v>14</v>
      </c>
      <c r="F125">
        <v>19.100000000000001</v>
      </c>
      <c r="G125" t="s">
        <v>15</v>
      </c>
      <c r="H125">
        <v>32.700000000000003</v>
      </c>
      <c r="I125" t="s">
        <v>16</v>
      </c>
      <c r="J125">
        <v>0</v>
      </c>
      <c r="K125">
        <v>456</v>
      </c>
      <c r="L125" t="s">
        <v>17</v>
      </c>
    </row>
    <row r="126" spans="1:13" x14ac:dyDescent="0.3">
      <c r="A126" s="1" t="s">
        <v>4</v>
      </c>
      <c r="B126" t="s">
        <v>5</v>
      </c>
      <c r="C126">
        <v>610</v>
      </c>
      <c r="D126">
        <v>615</v>
      </c>
      <c r="E126" t="s">
        <v>14</v>
      </c>
      <c r="F126">
        <v>19.100000000000001</v>
      </c>
      <c r="G126" t="s">
        <v>15</v>
      </c>
      <c r="H126">
        <v>32.799999999999997</v>
      </c>
      <c r="I126" t="s">
        <v>16</v>
      </c>
      <c r="J126">
        <v>0</v>
      </c>
      <c r="K126">
        <v>456</v>
      </c>
      <c r="L126" t="s">
        <v>17</v>
      </c>
    </row>
    <row r="127" spans="1:13" x14ac:dyDescent="0.3">
      <c r="A127" s="1" t="s">
        <v>4</v>
      </c>
      <c r="B127" t="s">
        <v>5</v>
      </c>
      <c r="C127">
        <v>615</v>
      </c>
      <c r="D127">
        <v>620</v>
      </c>
      <c r="E127" t="s">
        <v>14</v>
      </c>
      <c r="F127">
        <v>19.100000000000001</v>
      </c>
      <c r="G127" t="s">
        <v>15</v>
      </c>
      <c r="H127">
        <v>32.9</v>
      </c>
      <c r="I127" t="s">
        <v>16</v>
      </c>
      <c r="J127">
        <v>0</v>
      </c>
      <c r="K127">
        <v>456</v>
      </c>
      <c r="L127" t="s">
        <v>17</v>
      </c>
    </row>
    <row r="128" spans="1:13" x14ac:dyDescent="0.3">
      <c r="A128" s="1" t="s">
        <v>4</v>
      </c>
      <c r="B128" t="s">
        <v>5</v>
      </c>
      <c r="C128">
        <v>620</v>
      </c>
      <c r="D128">
        <v>625</v>
      </c>
      <c r="E128" t="s">
        <v>14</v>
      </c>
      <c r="F128">
        <v>19.2</v>
      </c>
      <c r="G128" t="s">
        <v>15</v>
      </c>
      <c r="H128">
        <v>32.9</v>
      </c>
      <c r="I128" t="s">
        <v>16</v>
      </c>
      <c r="J128">
        <v>0</v>
      </c>
      <c r="K128">
        <v>456</v>
      </c>
      <c r="L128" t="s">
        <v>17</v>
      </c>
    </row>
    <row r="129" spans="1:13" x14ac:dyDescent="0.3">
      <c r="A129" s="1" t="s">
        <v>4</v>
      </c>
      <c r="B129" t="s">
        <v>5</v>
      </c>
      <c r="C129">
        <v>625</v>
      </c>
      <c r="D129">
        <v>630</v>
      </c>
      <c r="E129" t="s">
        <v>14</v>
      </c>
      <c r="F129">
        <v>19.2</v>
      </c>
      <c r="G129" t="s">
        <v>15</v>
      </c>
      <c r="H129">
        <v>32.9</v>
      </c>
      <c r="I129" t="s">
        <v>16</v>
      </c>
      <c r="J129">
        <v>0</v>
      </c>
      <c r="K129">
        <v>456</v>
      </c>
      <c r="L129" t="s">
        <v>17</v>
      </c>
    </row>
    <row r="130" spans="1:13" x14ac:dyDescent="0.3">
      <c r="A130" s="1" t="s">
        <v>4</v>
      </c>
      <c r="B130" t="s">
        <v>5</v>
      </c>
      <c r="C130">
        <v>630</v>
      </c>
      <c r="D130">
        <v>635</v>
      </c>
      <c r="E130" t="s">
        <v>14</v>
      </c>
      <c r="F130">
        <v>19.100000000000001</v>
      </c>
      <c r="G130" t="s">
        <v>15</v>
      </c>
      <c r="H130">
        <v>32.799999999999997</v>
      </c>
      <c r="I130" t="s">
        <v>16</v>
      </c>
      <c r="J130">
        <v>0</v>
      </c>
      <c r="K130">
        <v>456</v>
      </c>
      <c r="L130" t="s">
        <v>17</v>
      </c>
    </row>
    <row r="131" spans="1:13" x14ac:dyDescent="0.3">
      <c r="A131" s="1" t="s">
        <v>4</v>
      </c>
      <c r="B131" t="s">
        <v>5</v>
      </c>
      <c r="C131">
        <v>635</v>
      </c>
      <c r="D131">
        <v>640</v>
      </c>
      <c r="E131" t="s">
        <v>14</v>
      </c>
      <c r="F131">
        <v>19</v>
      </c>
      <c r="G131" t="s">
        <v>15</v>
      </c>
      <c r="H131">
        <v>32.700000000000003</v>
      </c>
      <c r="I131" t="s">
        <v>16</v>
      </c>
      <c r="J131">
        <v>0</v>
      </c>
      <c r="K131">
        <v>456</v>
      </c>
      <c r="L131" t="s">
        <v>17</v>
      </c>
    </row>
    <row r="132" spans="1:13" x14ac:dyDescent="0.3">
      <c r="A132" s="1" t="s">
        <v>4</v>
      </c>
      <c r="B132" t="s">
        <v>5</v>
      </c>
      <c r="C132">
        <v>640</v>
      </c>
      <c r="D132">
        <v>645</v>
      </c>
      <c r="E132" t="s">
        <v>14</v>
      </c>
      <c r="F132">
        <v>19</v>
      </c>
      <c r="G132" t="s">
        <v>15</v>
      </c>
      <c r="H132">
        <v>32.700000000000003</v>
      </c>
      <c r="I132" t="s">
        <v>16</v>
      </c>
      <c r="J132">
        <v>0</v>
      </c>
      <c r="K132">
        <v>456</v>
      </c>
      <c r="L132" t="s">
        <v>17</v>
      </c>
    </row>
    <row r="133" spans="1:13" x14ac:dyDescent="0.3">
      <c r="A133" s="1" t="s">
        <v>4</v>
      </c>
      <c r="B133" t="s">
        <v>5</v>
      </c>
      <c r="C133">
        <v>645</v>
      </c>
      <c r="D133">
        <v>650</v>
      </c>
      <c r="E133" t="s">
        <v>14</v>
      </c>
      <c r="F133">
        <v>19.100000000000001</v>
      </c>
      <c r="G133" t="s">
        <v>15</v>
      </c>
      <c r="H133">
        <v>32.799999999999997</v>
      </c>
      <c r="I133" t="s">
        <v>16</v>
      </c>
      <c r="J133">
        <v>0</v>
      </c>
      <c r="K133">
        <v>456</v>
      </c>
      <c r="L133" t="s">
        <v>17</v>
      </c>
    </row>
    <row r="134" spans="1:13" x14ac:dyDescent="0.3">
      <c r="A134" s="1" t="s">
        <v>4</v>
      </c>
      <c r="B134" t="s">
        <v>5</v>
      </c>
      <c r="C134">
        <v>650</v>
      </c>
      <c r="D134">
        <v>655</v>
      </c>
      <c r="E134" t="s">
        <v>14</v>
      </c>
      <c r="F134">
        <v>19.100000000000001</v>
      </c>
      <c r="G134" t="s">
        <v>15</v>
      </c>
      <c r="H134">
        <v>32.9</v>
      </c>
      <c r="I134" t="s">
        <v>16</v>
      </c>
      <c r="J134">
        <v>0</v>
      </c>
      <c r="K134">
        <v>456</v>
      </c>
      <c r="L134" t="s">
        <v>17</v>
      </c>
    </row>
    <row r="135" spans="1:13" x14ac:dyDescent="0.3">
      <c r="A135" s="1" t="s">
        <v>4</v>
      </c>
      <c r="B135" t="s">
        <v>5</v>
      </c>
      <c r="C135">
        <v>655</v>
      </c>
      <c r="D135">
        <v>660</v>
      </c>
      <c r="E135" t="s">
        <v>14</v>
      </c>
      <c r="F135">
        <v>19.2</v>
      </c>
      <c r="G135" t="s">
        <v>15</v>
      </c>
      <c r="H135">
        <v>32.9</v>
      </c>
      <c r="I135" t="s">
        <v>16</v>
      </c>
      <c r="J135">
        <v>0</v>
      </c>
      <c r="K135">
        <v>456</v>
      </c>
      <c r="L135" t="s">
        <v>17</v>
      </c>
      <c r="M135">
        <f>C135-C123</f>
        <v>60</v>
      </c>
    </row>
    <row r="136" spans="1:13" x14ac:dyDescent="0.3">
      <c r="A136" s="1" t="s">
        <v>4</v>
      </c>
      <c r="B136" t="s">
        <v>5</v>
      </c>
      <c r="C136">
        <v>660</v>
      </c>
      <c r="D136">
        <v>665</v>
      </c>
      <c r="E136" t="s">
        <v>14</v>
      </c>
      <c r="F136">
        <v>19.2</v>
      </c>
      <c r="G136" t="s">
        <v>15</v>
      </c>
      <c r="H136">
        <v>32.9</v>
      </c>
      <c r="I136" t="s">
        <v>16</v>
      </c>
      <c r="J136">
        <v>0</v>
      </c>
      <c r="K136">
        <v>456</v>
      </c>
      <c r="L136" t="s">
        <v>17</v>
      </c>
    </row>
    <row r="137" spans="1:13" x14ac:dyDescent="0.3">
      <c r="A137" s="1" t="s">
        <v>4</v>
      </c>
      <c r="B137" t="s">
        <v>5</v>
      </c>
      <c r="C137">
        <v>665</v>
      </c>
      <c r="D137">
        <v>670</v>
      </c>
      <c r="E137" t="s">
        <v>14</v>
      </c>
      <c r="F137">
        <v>19.2</v>
      </c>
      <c r="G137" t="s">
        <v>15</v>
      </c>
      <c r="H137">
        <v>33</v>
      </c>
      <c r="I137" t="s">
        <v>16</v>
      </c>
      <c r="J137">
        <v>0</v>
      </c>
      <c r="K137">
        <v>456</v>
      </c>
      <c r="L137" t="s">
        <v>17</v>
      </c>
    </row>
    <row r="138" spans="1:13" x14ac:dyDescent="0.3">
      <c r="A138" s="1" t="s">
        <v>4</v>
      </c>
      <c r="B138" t="s">
        <v>5</v>
      </c>
      <c r="C138">
        <v>670</v>
      </c>
      <c r="D138">
        <v>675</v>
      </c>
      <c r="E138" t="s">
        <v>14</v>
      </c>
      <c r="F138">
        <v>19</v>
      </c>
      <c r="G138" t="s">
        <v>15</v>
      </c>
      <c r="H138">
        <v>32.700000000000003</v>
      </c>
      <c r="I138" t="s">
        <v>16</v>
      </c>
      <c r="J138">
        <v>0</v>
      </c>
      <c r="K138">
        <v>456</v>
      </c>
      <c r="L138" t="s">
        <v>17</v>
      </c>
    </row>
    <row r="139" spans="1:13" x14ac:dyDescent="0.3">
      <c r="A139" s="1" t="s">
        <v>4</v>
      </c>
      <c r="B139" t="s">
        <v>5</v>
      </c>
      <c r="C139">
        <v>675</v>
      </c>
      <c r="D139">
        <v>680</v>
      </c>
      <c r="E139" t="s">
        <v>14</v>
      </c>
      <c r="F139">
        <v>19</v>
      </c>
      <c r="G139" t="s">
        <v>15</v>
      </c>
      <c r="H139">
        <v>32.6</v>
      </c>
      <c r="I139" t="s">
        <v>16</v>
      </c>
      <c r="J139">
        <v>0</v>
      </c>
      <c r="K139">
        <v>456</v>
      </c>
      <c r="L139" t="s">
        <v>17</v>
      </c>
    </row>
    <row r="140" spans="1:13" x14ac:dyDescent="0.3">
      <c r="A140" s="1" t="s">
        <v>4</v>
      </c>
      <c r="B140" t="s">
        <v>5</v>
      </c>
      <c r="C140">
        <v>680</v>
      </c>
      <c r="D140">
        <v>685</v>
      </c>
      <c r="E140" t="s">
        <v>14</v>
      </c>
      <c r="F140">
        <v>19</v>
      </c>
      <c r="G140" t="s">
        <v>15</v>
      </c>
      <c r="H140">
        <v>32.6</v>
      </c>
      <c r="I140" t="s">
        <v>16</v>
      </c>
      <c r="J140">
        <v>0</v>
      </c>
      <c r="K140">
        <v>456</v>
      </c>
      <c r="L140" t="s">
        <v>17</v>
      </c>
    </row>
    <row r="141" spans="1:13" x14ac:dyDescent="0.3">
      <c r="A141" s="1" t="s">
        <v>4</v>
      </c>
      <c r="B141" t="s">
        <v>5</v>
      </c>
      <c r="C141">
        <v>685</v>
      </c>
      <c r="D141">
        <v>690</v>
      </c>
      <c r="E141" t="s">
        <v>14</v>
      </c>
      <c r="F141">
        <v>19.100000000000001</v>
      </c>
      <c r="G141" t="s">
        <v>15</v>
      </c>
      <c r="H141">
        <v>32.799999999999997</v>
      </c>
      <c r="I141" t="s">
        <v>16</v>
      </c>
      <c r="J141">
        <v>0</v>
      </c>
      <c r="K141">
        <v>456</v>
      </c>
      <c r="L141" t="s">
        <v>17</v>
      </c>
    </row>
    <row r="142" spans="1:13" x14ac:dyDescent="0.3">
      <c r="A142" s="1" t="s">
        <v>4</v>
      </c>
      <c r="B142" t="s">
        <v>5</v>
      </c>
      <c r="C142">
        <v>690</v>
      </c>
      <c r="D142">
        <v>695</v>
      </c>
      <c r="E142" t="s">
        <v>14</v>
      </c>
      <c r="F142">
        <v>19.100000000000001</v>
      </c>
      <c r="G142" t="s">
        <v>15</v>
      </c>
      <c r="H142">
        <v>32.9</v>
      </c>
      <c r="I142" t="s">
        <v>16</v>
      </c>
      <c r="J142">
        <v>0</v>
      </c>
      <c r="K142">
        <v>456</v>
      </c>
      <c r="L142" t="s">
        <v>17</v>
      </c>
    </row>
    <row r="143" spans="1:13" x14ac:dyDescent="0.3">
      <c r="A143" s="1" t="s">
        <v>4</v>
      </c>
      <c r="B143" t="s">
        <v>5</v>
      </c>
      <c r="C143">
        <v>695</v>
      </c>
      <c r="D143">
        <v>700</v>
      </c>
      <c r="E143" t="s">
        <v>14</v>
      </c>
      <c r="F143">
        <v>19.2</v>
      </c>
      <c r="G143" t="s">
        <v>15</v>
      </c>
      <c r="H143">
        <v>32.9</v>
      </c>
      <c r="I143" t="s">
        <v>16</v>
      </c>
      <c r="J143">
        <v>0</v>
      </c>
      <c r="K143">
        <v>456</v>
      </c>
      <c r="L143" t="s">
        <v>17</v>
      </c>
    </row>
    <row r="144" spans="1:13" x14ac:dyDescent="0.3">
      <c r="A144" s="1" t="s">
        <v>4</v>
      </c>
      <c r="B144" t="s">
        <v>5</v>
      </c>
      <c r="C144">
        <v>700</v>
      </c>
      <c r="D144">
        <v>705</v>
      </c>
      <c r="E144" t="s">
        <v>14</v>
      </c>
      <c r="F144">
        <v>19.2</v>
      </c>
      <c r="G144" t="s">
        <v>15</v>
      </c>
      <c r="H144">
        <v>32.9</v>
      </c>
      <c r="I144" t="s">
        <v>16</v>
      </c>
      <c r="J144">
        <v>0</v>
      </c>
      <c r="K144">
        <v>456</v>
      </c>
      <c r="L144" t="s">
        <v>17</v>
      </c>
    </row>
    <row r="145" spans="1:13" x14ac:dyDescent="0.3">
      <c r="A145" s="1" t="s">
        <v>4</v>
      </c>
      <c r="B145" t="s">
        <v>5</v>
      </c>
      <c r="C145">
        <v>705</v>
      </c>
      <c r="D145">
        <v>710</v>
      </c>
      <c r="E145" t="s">
        <v>14</v>
      </c>
      <c r="F145">
        <v>19.100000000000001</v>
      </c>
      <c r="G145" t="s">
        <v>15</v>
      </c>
      <c r="H145">
        <v>32.799999999999997</v>
      </c>
      <c r="I145" t="s">
        <v>16</v>
      </c>
      <c r="J145">
        <v>0</v>
      </c>
      <c r="K145">
        <v>456</v>
      </c>
      <c r="L145" t="s">
        <v>17</v>
      </c>
    </row>
    <row r="146" spans="1:13" x14ac:dyDescent="0.3">
      <c r="A146" s="1" t="s">
        <v>4</v>
      </c>
      <c r="B146" t="s">
        <v>5</v>
      </c>
      <c r="C146">
        <v>710</v>
      </c>
      <c r="D146">
        <v>715</v>
      </c>
      <c r="E146" t="s">
        <v>14</v>
      </c>
      <c r="F146">
        <v>19</v>
      </c>
      <c r="G146" t="s">
        <v>15</v>
      </c>
      <c r="H146">
        <v>32.700000000000003</v>
      </c>
      <c r="I146" t="s">
        <v>16</v>
      </c>
      <c r="J146">
        <v>0</v>
      </c>
      <c r="K146">
        <v>456</v>
      </c>
      <c r="L146" t="s">
        <v>17</v>
      </c>
    </row>
    <row r="147" spans="1:13" x14ac:dyDescent="0.3">
      <c r="A147" s="1" t="s">
        <v>4</v>
      </c>
      <c r="B147" t="s">
        <v>5</v>
      </c>
      <c r="C147">
        <v>715</v>
      </c>
      <c r="D147">
        <v>720</v>
      </c>
      <c r="E147" t="s">
        <v>14</v>
      </c>
      <c r="F147">
        <v>19</v>
      </c>
      <c r="G147" t="s">
        <v>15</v>
      </c>
      <c r="H147">
        <v>32.700000000000003</v>
      </c>
      <c r="I147" t="s">
        <v>16</v>
      </c>
      <c r="J147">
        <v>0</v>
      </c>
      <c r="K147">
        <v>456</v>
      </c>
      <c r="L147" t="s">
        <v>17</v>
      </c>
    </row>
    <row r="148" spans="1:13" x14ac:dyDescent="0.3">
      <c r="A148" s="1" t="s">
        <v>4</v>
      </c>
      <c r="B148" t="s">
        <v>5</v>
      </c>
      <c r="C148">
        <v>720</v>
      </c>
      <c r="D148">
        <v>725</v>
      </c>
      <c r="E148" t="s">
        <v>14</v>
      </c>
      <c r="F148">
        <v>19</v>
      </c>
      <c r="G148" t="s">
        <v>15</v>
      </c>
      <c r="H148">
        <v>32.700000000000003</v>
      </c>
      <c r="I148" t="s">
        <v>16</v>
      </c>
      <c r="J148">
        <v>0</v>
      </c>
      <c r="K148">
        <v>456</v>
      </c>
      <c r="L148" t="s">
        <v>17</v>
      </c>
      <c r="M148">
        <f>C148-C135</f>
        <v>65</v>
      </c>
    </row>
    <row r="149" spans="1:13" x14ac:dyDescent="0.3">
      <c r="A149" s="1" t="s">
        <v>4</v>
      </c>
      <c r="B149" t="s">
        <v>5</v>
      </c>
      <c r="C149">
        <v>725</v>
      </c>
      <c r="D149">
        <v>730</v>
      </c>
      <c r="E149" t="s">
        <v>14</v>
      </c>
      <c r="F149">
        <v>19.100000000000001</v>
      </c>
      <c r="G149" t="s">
        <v>15</v>
      </c>
      <c r="H149">
        <v>32.9</v>
      </c>
      <c r="I149" t="s">
        <v>16</v>
      </c>
      <c r="J149">
        <v>0</v>
      </c>
      <c r="K149">
        <v>456</v>
      </c>
      <c r="L149" t="s">
        <v>17</v>
      </c>
    </row>
    <row r="150" spans="1:13" x14ac:dyDescent="0.3">
      <c r="A150" s="1" t="s">
        <v>4</v>
      </c>
      <c r="B150" t="s">
        <v>5</v>
      </c>
      <c r="C150">
        <v>730</v>
      </c>
      <c r="D150">
        <v>735</v>
      </c>
      <c r="E150" t="s">
        <v>14</v>
      </c>
      <c r="F150">
        <v>19.2</v>
      </c>
      <c r="G150" t="s">
        <v>15</v>
      </c>
      <c r="H150">
        <v>32.9</v>
      </c>
      <c r="I150" t="s">
        <v>16</v>
      </c>
      <c r="J150">
        <v>0</v>
      </c>
      <c r="K150">
        <v>456</v>
      </c>
      <c r="L150" t="s">
        <v>17</v>
      </c>
    </row>
    <row r="151" spans="1:13" x14ac:dyDescent="0.3">
      <c r="A151" s="1" t="s">
        <v>4</v>
      </c>
      <c r="B151" t="s">
        <v>5</v>
      </c>
      <c r="C151">
        <v>735</v>
      </c>
      <c r="D151">
        <v>740</v>
      </c>
      <c r="E151" t="s">
        <v>14</v>
      </c>
      <c r="F151">
        <v>19.100000000000001</v>
      </c>
      <c r="G151" t="s">
        <v>15</v>
      </c>
      <c r="H151">
        <v>32.9</v>
      </c>
      <c r="I151" t="s">
        <v>16</v>
      </c>
      <c r="J151">
        <v>0</v>
      </c>
      <c r="K151">
        <v>456</v>
      </c>
      <c r="L151" t="s">
        <v>17</v>
      </c>
      <c r="M151">
        <f>C151-C148</f>
        <v>15</v>
      </c>
    </row>
    <row r="152" spans="1:13" x14ac:dyDescent="0.3">
      <c r="A152" s="1" t="s">
        <v>4</v>
      </c>
      <c r="B152" t="s">
        <v>5</v>
      </c>
      <c r="C152">
        <v>740</v>
      </c>
      <c r="D152">
        <v>745</v>
      </c>
      <c r="E152" t="s">
        <v>14</v>
      </c>
      <c r="F152">
        <v>19.2</v>
      </c>
      <c r="G152" t="s">
        <v>15</v>
      </c>
      <c r="H152">
        <v>32.9</v>
      </c>
      <c r="I152" t="s">
        <v>16</v>
      </c>
      <c r="J152">
        <v>0</v>
      </c>
      <c r="K152">
        <v>456</v>
      </c>
      <c r="L152" t="s">
        <v>17</v>
      </c>
    </row>
    <row r="153" spans="1:13" x14ac:dyDescent="0.3">
      <c r="A153" s="1" t="s">
        <v>4</v>
      </c>
      <c r="B153" t="s">
        <v>5</v>
      </c>
      <c r="C153">
        <v>745</v>
      </c>
      <c r="D153">
        <v>750</v>
      </c>
      <c r="E153" t="s">
        <v>14</v>
      </c>
      <c r="F153">
        <v>19.100000000000001</v>
      </c>
      <c r="G153" t="s">
        <v>15</v>
      </c>
      <c r="H153">
        <v>32.700000000000003</v>
      </c>
      <c r="I153" t="s">
        <v>16</v>
      </c>
      <c r="J153">
        <v>0</v>
      </c>
      <c r="K153">
        <v>456</v>
      </c>
      <c r="L153" t="s">
        <v>17</v>
      </c>
    </row>
    <row r="154" spans="1:13" x14ac:dyDescent="0.3">
      <c r="A154" s="1" t="s">
        <v>4</v>
      </c>
      <c r="B154" t="s">
        <v>5</v>
      </c>
      <c r="C154">
        <v>750</v>
      </c>
      <c r="D154">
        <v>755</v>
      </c>
      <c r="E154" t="s">
        <v>14</v>
      </c>
      <c r="F154">
        <v>19</v>
      </c>
      <c r="G154" t="s">
        <v>15</v>
      </c>
      <c r="H154">
        <v>32.700000000000003</v>
      </c>
      <c r="I154" t="s">
        <v>16</v>
      </c>
      <c r="J154">
        <v>0</v>
      </c>
      <c r="K154">
        <v>456</v>
      </c>
      <c r="L154" t="s">
        <v>17</v>
      </c>
    </row>
    <row r="155" spans="1:13" x14ac:dyDescent="0.3">
      <c r="A155" s="1" t="s">
        <v>4</v>
      </c>
      <c r="B155" t="s">
        <v>5</v>
      </c>
      <c r="C155">
        <v>755</v>
      </c>
      <c r="D155">
        <v>760</v>
      </c>
      <c r="E155" t="s">
        <v>14</v>
      </c>
      <c r="F155">
        <v>19</v>
      </c>
      <c r="G155" t="s">
        <v>15</v>
      </c>
      <c r="H155">
        <v>32.700000000000003</v>
      </c>
      <c r="I155" t="s">
        <v>16</v>
      </c>
      <c r="J155">
        <v>0</v>
      </c>
      <c r="K155">
        <v>456</v>
      </c>
      <c r="L155" t="s">
        <v>17</v>
      </c>
    </row>
    <row r="156" spans="1:13" x14ac:dyDescent="0.3">
      <c r="A156" s="1" t="s">
        <v>4</v>
      </c>
      <c r="B156" t="s">
        <v>5</v>
      </c>
      <c r="C156">
        <v>760</v>
      </c>
      <c r="D156">
        <v>765</v>
      </c>
      <c r="E156" t="s">
        <v>14</v>
      </c>
      <c r="F156">
        <v>19</v>
      </c>
      <c r="G156" t="s">
        <v>15</v>
      </c>
      <c r="H156">
        <v>32.700000000000003</v>
      </c>
      <c r="I156" t="s">
        <v>16</v>
      </c>
      <c r="J156">
        <v>0</v>
      </c>
      <c r="K156">
        <v>456</v>
      </c>
      <c r="L156" t="s">
        <v>17</v>
      </c>
    </row>
    <row r="157" spans="1:13" x14ac:dyDescent="0.3">
      <c r="A157" s="1" t="s">
        <v>4</v>
      </c>
      <c r="B157" t="s">
        <v>5</v>
      </c>
      <c r="C157">
        <v>765</v>
      </c>
      <c r="D157">
        <v>770</v>
      </c>
      <c r="E157" t="s">
        <v>14</v>
      </c>
      <c r="F157">
        <v>19.100000000000001</v>
      </c>
      <c r="G157" t="s">
        <v>15</v>
      </c>
      <c r="H157">
        <v>32.799999999999997</v>
      </c>
      <c r="I157" t="s">
        <v>16</v>
      </c>
      <c r="J157">
        <v>0</v>
      </c>
      <c r="K157">
        <v>456</v>
      </c>
      <c r="L157" t="s">
        <v>17</v>
      </c>
    </row>
    <row r="158" spans="1:13" x14ac:dyDescent="0.3">
      <c r="A158" s="1" t="s">
        <v>4</v>
      </c>
      <c r="B158" t="s">
        <v>5</v>
      </c>
      <c r="C158">
        <v>770</v>
      </c>
      <c r="D158">
        <v>775</v>
      </c>
      <c r="E158" t="s">
        <v>14</v>
      </c>
      <c r="F158">
        <v>19.100000000000001</v>
      </c>
      <c r="G158" t="s">
        <v>15</v>
      </c>
      <c r="H158">
        <v>32.9</v>
      </c>
      <c r="I158" t="s">
        <v>16</v>
      </c>
      <c r="J158">
        <v>0</v>
      </c>
      <c r="K158">
        <v>456</v>
      </c>
      <c r="L158" t="s">
        <v>17</v>
      </c>
    </row>
    <row r="159" spans="1:13" x14ac:dyDescent="0.3">
      <c r="A159" s="1" t="s">
        <v>4</v>
      </c>
      <c r="B159" t="s">
        <v>5</v>
      </c>
      <c r="C159">
        <v>775</v>
      </c>
      <c r="D159">
        <v>780</v>
      </c>
      <c r="E159" t="s">
        <v>14</v>
      </c>
      <c r="F159">
        <v>19.2</v>
      </c>
      <c r="G159" t="s">
        <v>15</v>
      </c>
      <c r="H159">
        <v>32.9</v>
      </c>
      <c r="I159" t="s">
        <v>16</v>
      </c>
      <c r="J159">
        <v>0</v>
      </c>
      <c r="K159">
        <v>456</v>
      </c>
      <c r="L159" t="s">
        <v>17</v>
      </c>
    </row>
    <row r="160" spans="1:13" x14ac:dyDescent="0.3">
      <c r="A160" s="1" t="s">
        <v>4</v>
      </c>
      <c r="B160" t="s">
        <v>5</v>
      </c>
      <c r="C160">
        <v>780</v>
      </c>
      <c r="D160">
        <v>785</v>
      </c>
      <c r="E160" t="s">
        <v>14</v>
      </c>
      <c r="F160">
        <v>19.100000000000001</v>
      </c>
      <c r="G160" t="s">
        <v>15</v>
      </c>
      <c r="H160">
        <v>32.9</v>
      </c>
      <c r="I160" t="s">
        <v>16</v>
      </c>
      <c r="J160">
        <v>0</v>
      </c>
      <c r="K160">
        <v>456</v>
      </c>
      <c r="L160" t="s">
        <v>17</v>
      </c>
    </row>
    <row r="161" spans="1:13" x14ac:dyDescent="0.3">
      <c r="A161" s="1" t="s">
        <v>4</v>
      </c>
      <c r="B161" t="s">
        <v>5</v>
      </c>
      <c r="C161">
        <v>785</v>
      </c>
      <c r="D161">
        <v>790</v>
      </c>
      <c r="E161" t="s">
        <v>14</v>
      </c>
      <c r="F161">
        <v>19.100000000000001</v>
      </c>
      <c r="G161" t="s">
        <v>15</v>
      </c>
      <c r="H161">
        <v>32.799999999999997</v>
      </c>
      <c r="I161" t="s">
        <v>16</v>
      </c>
      <c r="J161">
        <v>0</v>
      </c>
      <c r="K161">
        <v>456</v>
      </c>
      <c r="L161" t="s">
        <v>17</v>
      </c>
    </row>
    <row r="162" spans="1:13" x14ac:dyDescent="0.3">
      <c r="A162" s="1" t="s">
        <v>4</v>
      </c>
      <c r="B162" t="s">
        <v>5</v>
      </c>
      <c r="C162">
        <v>790</v>
      </c>
      <c r="D162">
        <v>795</v>
      </c>
      <c r="E162" t="s">
        <v>14</v>
      </c>
      <c r="F162">
        <v>19</v>
      </c>
      <c r="G162" t="s">
        <v>15</v>
      </c>
      <c r="H162">
        <v>32.700000000000003</v>
      </c>
      <c r="I162" t="s">
        <v>16</v>
      </c>
      <c r="J162">
        <v>0</v>
      </c>
      <c r="K162">
        <v>456</v>
      </c>
      <c r="L162" t="s">
        <v>17</v>
      </c>
      <c r="M162">
        <f>C162-C151</f>
        <v>55</v>
      </c>
    </row>
    <row r="163" spans="1:13" x14ac:dyDescent="0.3">
      <c r="A163" s="1" t="s">
        <v>4</v>
      </c>
      <c r="B163" t="s">
        <v>5</v>
      </c>
      <c r="C163">
        <v>795</v>
      </c>
      <c r="D163">
        <v>800</v>
      </c>
      <c r="E163" t="s">
        <v>14</v>
      </c>
      <c r="F163">
        <v>19</v>
      </c>
      <c r="G163" t="s">
        <v>15</v>
      </c>
      <c r="H163">
        <v>32.700000000000003</v>
      </c>
      <c r="I163" t="s">
        <v>16</v>
      </c>
      <c r="J163">
        <v>0</v>
      </c>
      <c r="K163">
        <v>456</v>
      </c>
      <c r="L163" t="s">
        <v>17</v>
      </c>
    </row>
    <row r="164" spans="1:13" x14ac:dyDescent="0.3">
      <c r="A164" s="1" t="s">
        <v>4</v>
      </c>
      <c r="B164" t="s">
        <v>5</v>
      </c>
      <c r="C164">
        <v>800</v>
      </c>
      <c r="D164">
        <v>805</v>
      </c>
      <c r="E164" t="s">
        <v>14</v>
      </c>
      <c r="F164">
        <v>19.100000000000001</v>
      </c>
      <c r="G164" t="s">
        <v>15</v>
      </c>
      <c r="H164">
        <v>32.700000000000003</v>
      </c>
      <c r="I164" t="s">
        <v>16</v>
      </c>
      <c r="J164">
        <v>0</v>
      </c>
      <c r="K164">
        <v>456</v>
      </c>
      <c r="L164" t="s">
        <v>17</v>
      </c>
    </row>
    <row r="165" spans="1:13" x14ac:dyDescent="0.3">
      <c r="A165" s="1" t="s">
        <v>4</v>
      </c>
      <c r="B165" t="s">
        <v>5</v>
      </c>
      <c r="C165">
        <v>805</v>
      </c>
      <c r="D165">
        <v>810</v>
      </c>
      <c r="E165" t="s">
        <v>14</v>
      </c>
      <c r="F165">
        <v>19.100000000000001</v>
      </c>
      <c r="G165" t="s">
        <v>15</v>
      </c>
      <c r="H165">
        <v>32.9</v>
      </c>
      <c r="I165" t="s">
        <v>16</v>
      </c>
      <c r="J165">
        <v>0</v>
      </c>
      <c r="K165">
        <v>456</v>
      </c>
      <c r="L165" t="s">
        <v>17</v>
      </c>
      <c r="M165">
        <f>C165-C162</f>
        <v>15</v>
      </c>
    </row>
    <row r="166" spans="1:13" x14ac:dyDescent="0.3">
      <c r="A166" s="1" t="s">
        <v>4</v>
      </c>
      <c r="B166" t="s">
        <v>5</v>
      </c>
      <c r="C166">
        <v>810</v>
      </c>
      <c r="D166">
        <v>815</v>
      </c>
      <c r="E166" t="s">
        <v>14</v>
      </c>
      <c r="F166">
        <v>19.2</v>
      </c>
      <c r="G166" t="s">
        <v>15</v>
      </c>
      <c r="H166">
        <v>32.9</v>
      </c>
      <c r="I166" t="s">
        <v>16</v>
      </c>
      <c r="J166">
        <v>0</v>
      </c>
      <c r="K166">
        <v>456</v>
      </c>
      <c r="L166" t="s">
        <v>17</v>
      </c>
    </row>
    <row r="167" spans="1:13" x14ac:dyDescent="0.3">
      <c r="A167" s="1" t="s">
        <v>4</v>
      </c>
      <c r="B167" t="s">
        <v>5</v>
      </c>
      <c r="C167">
        <v>815</v>
      </c>
      <c r="D167">
        <v>820</v>
      </c>
      <c r="E167" t="s">
        <v>14</v>
      </c>
      <c r="F167">
        <v>19.100000000000001</v>
      </c>
      <c r="G167" t="s">
        <v>15</v>
      </c>
      <c r="H167">
        <v>32.9</v>
      </c>
      <c r="I167" t="s">
        <v>16</v>
      </c>
      <c r="J167">
        <v>0</v>
      </c>
      <c r="K167">
        <v>456</v>
      </c>
      <c r="L167" t="s">
        <v>17</v>
      </c>
    </row>
    <row r="168" spans="1:13" x14ac:dyDescent="0.3">
      <c r="A168" s="1" t="s">
        <v>4</v>
      </c>
      <c r="B168" t="s">
        <v>5</v>
      </c>
      <c r="C168">
        <v>820</v>
      </c>
      <c r="D168">
        <v>825</v>
      </c>
      <c r="E168" t="s">
        <v>14</v>
      </c>
      <c r="F168">
        <v>19.100000000000001</v>
      </c>
      <c r="G168" t="s">
        <v>15</v>
      </c>
      <c r="H168">
        <v>32.9</v>
      </c>
      <c r="I168" t="s">
        <v>16</v>
      </c>
      <c r="J168">
        <v>0</v>
      </c>
      <c r="K168">
        <v>456</v>
      </c>
      <c r="L168" t="s">
        <v>17</v>
      </c>
    </row>
    <row r="169" spans="1:13" x14ac:dyDescent="0.3">
      <c r="A169" s="1" t="s">
        <v>4</v>
      </c>
      <c r="B169" t="s">
        <v>5</v>
      </c>
      <c r="C169">
        <v>825</v>
      </c>
      <c r="D169">
        <v>830</v>
      </c>
      <c r="E169" t="s">
        <v>14</v>
      </c>
      <c r="F169">
        <v>19.100000000000001</v>
      </c>
      <c r="G169" t="s">
        <v>15</v>
      </c>
      <c r="H169">
        <v>32.700000000000003</v>
      </c>
      <c r="I169" t="s">
        <v>16</v>
      </c>
      <c r="J169">
        <v>0</v>
      </c>
      <c r="K169">
        <v>456</v>
      </c>
      <c r="L169" t="s">
        <v>17</v>
      </c>
    </row>
    <row r="170" spans="1:13" x14ac:dyDescent="0.3">
      <c r="A170" s="1" t="s">
        <v>4</v>
      </c>
      <c r="B170" t="s">
        <v>5</v>
      </c>
      <c r="C170">
        <v>830</v>
      </c>
      <c r="D170">
        <v>835</v>
      </c>
      <c r="E170" t="s">
        <v>14</v>
      </c>
      <c r="F170">
        <v>19</v>
      </c>
      <c r="G170" t="s">
        <v>15</v>
      </c>
      <c r="H170">
        <v>32.700000000000003</v>
      </c>
      <c r="I170" t="s">
        <v>16</v>
      </c>
      <c r="J170">
        <v>0</v>
      </c>
      <c r="K170">
        <v>456</v>
      </c>
      <c r="L170" t="s">
        <v>17</v>
      </c>
    </row>
    <row r="171" spans="1:13" x14ac:dyDescent="0.3">
      <c r="A171" s="1" t="s">
        <v>4</v>
      </c>
      <c r="B171" t="s">
        <v>5</v>
      </c>
      <c r="C171">
        <v>835</v>
      </c>
      <c r="D171">
        <v>840</v>
      </c>
      <c r="E171" t="s">
        <v>14</v>
      </c>
      <c r="F171">
        <v>19</v>
      </c>
      <c r="G171" t="s">
        <v>15</v>
      </c>
      <c r="H171">
        <v>32.700000000000003</v>
      </c>
      <c r="I171" t="s">
        <v>16</v>
      </c>
      <c r="J171">
        <v>0</v>
      </c>
      <c r="K171">
        <v>456</v>
      </c>
      <c r="L171" t="s">
        <v>17</v>
      </c>
    </row>
    <row r="172" spans="1:13" x14ac:dyDescent="0.3">
      <c r="A172" s="1" t="s">
        <v>4</v>
      </c>
      <c r="B172" t="s">
        <v>5</v>
      </c>
      <c r="C172">
        <v>840</v>
      </c>
      <c r="D172">
        <v>845</v>
      </c>
      <c r="E172" t="s">
        <v>14</v>
      </c>
      <c r="F172">
        <v>19.100000000000001</v>
      </c>
      <c r="G172" t="s">
        <v>15</v>
      </c>
      <c r="H172">
        <v>32.700000000000003</v>
      </c>
      <c r="I172" t="s">
        <v>16</v>
      </c>
      <c r="J172">
        <v>0</v>
      </c>
      <c r="K172">
        <v>456</v>
      </c>
      <c r="L172" t="s">
        <v>17</v>
      </c>
    </row>
    <row r="173" spans="1:13" x14ac:dyDescent="0.3">
      <c r="A173" s="1" t="s">
        <v>4</v>
      </c>
      <c r="B173" t="s">
        <v>5</v>
      </c>
      <c r="C173">
        <v>845</v>
      </c>
      <c r="D173">
        <v>850</v>
      </c>
      <c r="E173" t="s">
        <v>14</v>
      </c>
      <c r="F173">
        <v>19.100000000000001</v>
      </c>
      <c r="G173" t="s">
        <v>15</v>
      </c>
      <c r="H173">
        <v>32.9</v>
      </c>
      <c r="I173" t="s">
        <v>16</v>
      </c>
      <c r="J173">
        <v>0</v>
      </c>
      <c r="K173">
        <v>456</v>
      </c>
      <c r="L173" t="s">
        <v>17</v>
      </c>
    </row>
    <row r="174" spans="1:13" x14ac:dyDescent="0.3">
      <c r="A174" s="1" t="s">
        <v>4</v>
      </c>
      <c r="B174" t="s">
        <v>5</v>
      </c>
      <c r="C174">
        <v>850</v>
      </c>
      <c r="D174">
        <v>855</v>
      </c>
      <c r="E174" t="s">
        <v>14</v>
      </c>
      <c r="F174">
        <v>19.2</v>
      </c>
      <c r="G174" t="s">
        <v>15</v>
      </c>
      <c r="H174">
        <v>32.9</v>
      </c>
      <c r="I174" t="s">
        <v>16</v>
      </c>
      <c r="J174">
        <v>0</v>
      </c>
      <c r="K174">
        <v>456</v>
      </c>
      <c r="L174" t="s">
        <v>17</v>
      </c>
    </row>
    <row r="175" spans="1:13" x14ac:dyDescent="0.3">
      <c r="A175" s="1" t="s">
        <v>4</v>
      </c>
      <c r="B175" t="s">
        <v>5</v>
      </c>
      <c r="C175">
        <v>855</v>
      </c>
      <c r="D175">
        <v>860</v>
      </c>
      <c r="E175" t="s">
        <v>14</v>
      </c>
      <c r="F175">
        <v>19.2</v>
      </c>
      <c r="G175" t="s">
        <v>15</v>
      </c>
      <c r="H175">
        <v>32.9</v>
      </c>
      <c r="I175" t="s">
        <v>16</v>
      </c>
      <c r="J175">
        <v>0</v>
      </c>
      <c r="K175">
        <v>456</v>
      </c>
      <c r="L175" t="s">
        <v>17</v>
      </c>
    </row>
    <row r="176" spans="1:13" x14ac:dyDescent="0.3">
      <c r="A176" s="1" t="s">
        <v>4</v>
      </c>
      <c r="B176" t="s">
        <v>5</v>
      </c>
      <c r="C176">
        <v>860</v>
      </c>
      <c r="D176">
        <v>865</v>
      </c>
      <c r="E176" t="s">
        <v>14</v>
      </c>
      <c r="F176">
        <v>19.100000000000001</v>
      </c>
      <c r="G176" t="s">
        <v>15</v>
      </c>
      <c r="H176">
        <v>32.799999999999997</v>
      </c>
      <c r="I176" t="s">
        <v>16</v>
      </c>
      <c r="J176">
        <v>0</v>
      </c>
      <c r="K176">
        <v>456</v>
      </c>
      <c r="L176" t="s">
        <v>17</v>
      </c>
    </row>
    <row r="177" spans="1:13" x14ac:dyDescent="0.3">
      <c r="A177" s="1" t="s">
        <v>4</v>
      </c>
      <c r="B177" t="s">
        <v>5</v>
      </c>
      <c r="C177">
        <v>865</v>
      </c>
      <c r="D177">
        <v>870</v>
      </c>
      <c r="E177" t="s">
        <v>14</v>
      </c>
      <c r="F177">
        <v>19</v>
      </c>
      <c r="G177" t="s">
        <v>15</v>
      </c>
      <c r="H177">
        <v>32.700000000000003</v>
      </c>
      <c r="I177" t="s">
        <v>16</v>
      </c>
      <c r="J177">
        <v>0</v>
      </c>
      <c r="K177">
        <v>456</v>
      </c>
      <c r="L177" t="s">
        <v>17</v>
      </c>
    </row>
    <row r="178" spans="1:13" x14ac:dyDescent="0.3">
      <c r="A178" s="1" t="s">
        <v>4</v>
      </c>
      <c r="B178" t="s">
        <v>5</v>
      </c>
      <c r="C178">
        <v>870</v>
      </c>
      <c r="D178">
        <v>875</v>
      </c>
      <c r="E178" t="s">
        <v>14</v>
      </c>
      <c r="F178">
        <v>19</v>
      </c>
      <c r="G178" t="s">
        <v>15</v>
      </c>
      <c r="H178">
        <v>32.700000000000003</v>
      </c>
      <c r="I178" t="s">
        <v>16</v>
      </c>
      <c r="J178">
        <v>0</v>
      </c>
      <c r="K178">
        <v>456</v>
      </c>
      <c r="L178" t="s">
        <v>17</v>
      </c>
      <c r="M178">
        <f>C178-C165</f>
        <v>65</v>
      </c>
    </row>
    <row r="179" spans="1:13" x14ac:dyDescent="0.3">
      <c r="A179" s="1" t="s">
        <v>4</v>
      </c>
      <c r="B179" t="s">
        <v>5</v>
      </c>
      <c r="C179">
        <v>875</v>
      </c>
      <c r="D179">
        <v>880</v>
      </c>
      <c r="E179" t="s">
        <v>14</v>
      </c>
      <c r="F179">
        <v>19</v>
      </c>
      <c r="G179" t="s">
        <v>15</v>
      </c>
      <c r="H179">
        <v>32.6</v>
      </c>
      <c r="I179" t="s">
        <v>16</v>
      </c>
      <c r="J179">
        <v>0</v>
      </c>
      <c r="K179">
        <v>456</v>
      </c>
      <c r="L179" t="s">
        <v>17</v>
      </c>
    </row>
    <row r="180" spans="1:13" x14ac:dyDescent="0.3">
      <c r="A180" s="1" t="s">
        <v>4</v>
      </c>
      <c r="B180" t="s">
        <v>5</v>
      </c>
      <c r="C180">
        <v>880</v>
      </c>
      <c r="D180">
        <v>885</v>
      </c>
      <c r="E180" t="s">
        <v>14</v>
      </c>
      <c r="F180">
        <v>19</v>
      </c>
      <c r="G180" t="s">
        <v>15</v>
      </c>
      <c r="H180">
        <v>32.700000000000003</v>
      </c>
      <c r="I180" t="s">
        <v>16</v>
      </c>
      <c r="J180">
        <v>0</v>
      </c>
      <c r="K180">
        <v>456</v>
      </c>
      <c r="L180" t="s">
        <v>17</v>
      </c>
    </row>
    <row r="181" spans="1:13" x14ac:dyDescent="0.3">
      <c r="A181" s="1" t="s">
        <v>4</v>
      </c>
      <c r="B181" t="s">
        <v>5</v>
      </c>
      <c r="C181">
        <v>885</v>
      </c>
      <c r="D181">
        <v>890</v>
      </c>
      <c r="E181" t="s">
        <v>14</v>
      </c>
      <c r="F181">
        <v>19.100000000000001</v>
      </c>
      <c r="G181" t="s">
        <v>15</v>
      </c>
      <c r="H181">
        <v>32.799999999999997</v>
      </c>
      <c r="I181" t="s">
        <v>16</v>
      </c>
      <c r="J181">
        <v>0</v>
      </c>
      <c r="K181">
        <v>456</v>
      </c>
      <c r="L181" t="s">
        <v>17</v>
      </c>
    </row>
    <row r="182" spans="1:13" x14ac:dyDescent="0.3">
      <c r="A182" s="1"/>
    </row>
    <row r="183" spans="1:13" x14ac:dyDescent="0.3">
      <c r="A183" s="1" t="s">
        <v>4</v>
      </c>
      <c r="B183" t="s">
        <v>8</v>
      </c>
      <c r="C183" t="s">
        <v>9</v>
      </c>
      <c r="D183" t="s">
        <v>10</v>
      </c>
      <c r="E183" t="s">
        <v>11</v>
      </c>
      <c r="F183" t="s">
        <v>12</v>
      </c>
    </row>
    <row r="184" spans="1:13" x14ac:dyDescent="0.3">
      <c r="A184" s="1" t="s">
        <v>4</v>
      </c>
      <c r="B184" t="s">
        <v>5</v>
      </c>
      <c r="C184">
        <v>0</v>
      </c>
      <c r="D184">
        <v>890</v>
      </c>
      <c r="E184" t="s">
        <v>14</v>
      </c>
      <c r="F184">
        <v>0</v>
      </c>
      <c r="G184" t="s">
        <v>27</v>
      </c>
      <c r="H184">
        <v>33</v>
      </c>
      <c r="I184" t="s">
        <v>16</v>
      </c>
      <c r="J184">
        <v>16859</v>
      </c>
      <c r="K184" t="s">
        <v>18</v>
      </c>
    </row>
    <row r="185" spans="1:13" x14ac:dyDescent="0.3">
      <c r="A185" s="1" t="s">
        <v>4</v>
      </c>
      <c r="B185" t="s">
        <v>5</v>
      </c>
      <c r="C185">
        <v>0</v>
      </c>
      <c r="D185">
        <v>890</v>
      </c>
      <c r="E185" t="s">
        <v>14</v>
      </c>
      <c r="F185">
        <v>0</v>
      </c>
      <c r="G185" t="s">
        <v>27</v>
      </c>
      <c r="H185">
        <v>33</v>
      </c>
      <c r="I185" t="s">
        <v>16</v>
      </c>
      <c r="J185" t="s">
        <v>19</v>
      </c>
    </row>
    <row r="186" spans="1:13" x14ac:dyDescent="0.3">
      <c r="A186" s="1"/>
    </row>
    <row r="187" spans="1:13" x14ac:dyDescent="0.3">
      <c r="A187" t="s">
        <v>20</v>
      </c>
      <c r="B18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Hughes-Jones</dc:creator>
  <cp:lastModifiedBy>Richard Hughes-Jones</cp:lastModifiedBy>
  <dcterms:created xsi:type="dcterms:W3CDTF">2021-03-16T07:53:37Z</dcterms:created>
  <dcterms:modified xsi:type="dcterms:W3CDTF">2021-08-18T10:57:17Z</dcterms:modified>
</cp:coreProperties>
</file>