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2235" yWindow="195" windowWidth="19440" windowHeight="13740" firstSheet="1" activeTab="1"/>
  </bookViews>
  <sheets>
    <sheet name="画面一览" sheetId="1" state="hidden" r:id="rId1"/>
    <sheet name="功能一览" sheetId="2" r:id="rId2"/>
  </sheets>
  <definedNames>
    <definedName name="_xlnm._FilterDatabase" localSheetId="0" hidden="1">画面一览!$A$3:$P$153</definedName>
    <definedName name="_xlnm.Print_Area" localSheetId="0">画面一览!$A$1:$R$153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2" l="1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5" i="2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<sst xmlns="http://schemas.openxmlformats.org/spreadsheetml/2006/main" count="955" uniqueCount="406">
  <si>
    <t>云代理（沃克人事代理管理平台）画面一览</t>
  </si>
  <si>
    <t>No.</t>
  </si>
  <si>
    <t>功能
一级分类</t>
  </si>
  <si>
    <t>功能
二级分类</t>
  </si>
  <si>
    <t>功能名</t>
  </si>
  <si>
    <t>区分</t>
  </si>
  <si>
    <t>难易度</t>
  </si>
  <si>
    <t>开发者</t>
  </si>
  <si>
    <t>开发状态</t>
  </si>
  <si>
    <t>程度</t>
  </si>
  <si>
    <t>测试者
（第一轮）</t>
  </si>
  <si>
    <t>截止日</t>
  </si>
  <si>
    <t>开发注意点</t>
  </si>
  <si>
    <t>备注</t>
  </si>
  <si>
    <t>TopPage</t>
  </si>
  <si>
    <t>首页</t>
  </si>
  <si>
    <t>画面</t>
  </si>
  <si>
    <t>高</t>
  </si>
  <si>
    <t>王茜</t>
  </si>
  <si>
    <t>完成</t>
  </si>
  <si>
    <t>TopPage.jsp</t>
  </si>
  <si>
    <t>企业QQ</t>
  </si>
  <si>
    <t>功能点</t>
  </si>
  <si>
    <t>中</t>
  </si>
  <si>
    <t>IE8下QQ不成功</t>
  </si>
  <si>
    <t>分享</t>
  </si>
  <si>
    <t>咨询</t>
  </si>
  <si>
    <t>新手专区</t>
  </si>
  <si>
    <t>低</t>
  </si>
  <si>
    <t>未开发</t>
  </si>
  <si>
    <t>WHYDL_UR_TIRO_NEWER_100.jsp</t>
  </si>
  <si>
    <t>安全保障</t>
  </si>
  <si>
    <t>WHYDL_UR_TIRO_SAFE_100.jsp</t>
  </si>
  <si>
    <t>常见问题</t>
  </si>
  <si>
    <t>WHYDL_UR_TIRO_QU_100.jsp</t>
  </si>
  <si>
    <t>底部链接</t>
  </si>
  <si>
    <t>关于我们</t>
  </si>
  <si>
    <t>WHYDL_UR_TIRO_AU_100.jsp</t>
  </si>
  <si>
    <t>法律声明</t>
  </si>
  <si>
    <t>WHYDL_UR_TIRO_LAW_100.jsp</t>
  </si>
  <si>
    <t>联系我们</t>
  </si>
  <si>
    <t>WHYDL_UR_TIRO_LU_100.jsp</t>
  </si>
  <si>
    <t>社保问答</t>
  </si>
  <si>
    <t>WHYDL_UR_TIRO_SIQU_100.jsp</t>
  </si>
  <si>
    <t>登录</t>
  </si>
  <si>
    <t>用户登录</t>
  </si>
  <si>
    <t>胡强</t>
  </si>
  <si>
    <t>WHYDL_UR_LG_UL_100.jsp</t>
  </si>
  <si>
    <t>忘记密码</t>
  </si>
  <si>
    <t>短信验证</t>
  </si>
  <si>
    <t>WHYDL_UR_LG_GP_100.jsp</t>
  </si>
  <si>
    <t>用户注册</t>
  </si>
  <si>
    <t>个人用户注册</t>
  </si>
  <si>
    <t>注册</t>
  </si>
  <si>
    <t>吴成宏</t>
  </si>
  <si>
    <t>WHYDL_UR_RE_AR_100.jsp</t>
  </si>
  <si>
    <t>实名认证</t>
  </si>
  <si>
    <t>WY_RE_RV.jsp</t>
  </si>
  <si>
    <t>企业用户注册</t>
  </si>
  <si>
    <t>WHYDL_UR_RE_AR_300.jsp</t>
  </si>
  <si>
    <t>WY_CO_RE_RV.jsp</t>
  </si>
  <si>
    <t>共通</t>
  </si>
  <si>
    <t>注册成功</t>
  </si>
  <si>
    <t>短信服务商未签约</t>
  </si>
  <si>
    <t>短信提示注册成功</t>
  </si>
  <si>
    <t>WHYDL_UR_RE_AR_500.jsp</t>
  </si>
  <si>
    <t>我的云代理</t>
  </si>
  <si>
    <t>2014/8/8 提示消息-&gt;WK</t>
  </si>
  <si>
    <t>废止</t>
  </si>
  <si>
    <t>MyMenu.jsp</t>
  </si>
  <si>
    <t>新_首页（个人用户）</t>
  </si>
  <si>
    <t>WY_MyMenu.jsp</t>
  </si>
  <si>
    <t>新_首页（企业用户）</t>
  </si>
  <si>
    <t>WY_CO_MyMenu.jsp</t>
  </si>
  <si>
    <t>社保管理（个人）</t>
  </si>
  <si>
    <t>基本设置</t>
  </si>
  <si>
    <t>改密码需短信验证</t>
  </si>
  <si>
    <t>密码修改</t>
  </si>
  <si>
    <t>WHYDL_UR_ED_AC_400.jsp</t>
  </si>
  <si>
    <t>密码修改成功</t>
  </si>
  <si>
    <t>WHYDL_UR_ED_AC_401.jsp</t>
  </si>
  <si>
    <t>新_账户信息_基本信息_信息显示</t>
  </si>
  <si>
    <t>WY_AI_BI_IS.jsp</t>
  </si>
  <si>
    <t>新_账户信息_基本信息_照片上传</t>
  </si>
  <si>
    <t>WY_AI_BI_PU.jsp</t>
  </si>
  <si>
    <t>新_账户信息_基本信息_电子邮件修改</t>
  </si>
  <si>
    <t>WY_AI_BI_EM.jsp</t>
  </si>
  <si>
    <t>新_账户信息_安全中心_信息显示</t>
  </si>
  <si>
    <t>WY_AI_SC_IS.jsp</t>
  </si>
  <si>
    <t>新_账户信息_安全中心_手机修改</t>
  </si>
  <si>
    <t>WY_AI_SC_CM.jsp</t>
  </si>
  <si>
    <t>新_账户信息_安全中心_密码修改</t>
  </si>
  <si>
    <t>WY_AI_SC_PM.jsp</t>
  </si>
  <si>
    <t>新_账户信息_系统信息_系统信息提示</t>
  </si>
  <si>
    <t>WY_AI_SI_IA.jsp</t>
  </si>
  <si>
    <t>WHYDL_UR_ED_AC_100.jsp</t>
  </si>
  <si>
    <t>社保代缴申请历史查询</t>
  </si>
  <si>
    <t>社保代缴一览</t>
  </si>
  <si>
    <t>WHYDL_UR_SI_AP_100.jsp</t>
  </si>
  <si>
    <t>社保代缴申请详细</t>
  </si>
  <si>
    <t>可以取消申请、申请退款</t>
  </si>
  <si>
    <t>WHYDL_UR_SI_AP_200.jsp</t>
  </si>
  <si>
    <t>规约条款</t>
  </si>
  <si>
    <t>WHYDL_UR_SI_AP_110.jsp</t>
  </si>
  <si>
    <t>社保代缴区域选择</t>
  </si>
  <si>
    <t>WHYDL_UR_SI_AP_120.jsp</t>
  </si>
  <si>
    <t>代缴申请（苏州园区）</t>
  </si>
  <si>
    <t>个人基本信息、社保缴费基数、方式调整等</t>
  </si>
  <si>
    <t>WHYDL_UR_SI_AP_131.jsp</t>
  </si>
  <si>
    <t>代缴申请（苏州市区）</t>
  </si>
  <si>
    <t>WHYDL_UR_SI_AP_132.jsp</t>
  </si>
  <si>
    <t>社保代缴确认（苏州园区）</t>
  </si>
  <si>
    <t>WHYDL_UR_SI_AP_141.jsp</t>
  </si>
  <si>
    <t>社保代缴确认（苏州市区）</t>
  </si>
  <si>
    <t>WHYDL_UR_SI_AP_142.jsp</t>
  </si>
  <si>
    <t>社保代缴申请完成</t>
  </si>
  <si>
    <t>开发中</t>
  </si>
  <si>
    <t>支付</t>
  </si>
  <si>
    <t>WHYDL_UR_SI_AP_150.jsp</t>
  </si>
  <si>
    <t>新_业务办理_申请社保_类型选择</t>
  </si>
  <si>
    <t>WY_BH_SA_TS.jsp</t>
  </si>
  <si>
    <t>新_业务办理_申请社保_照片上传</t>
  </si>
  <si>
    <t>WY_BH_SA_PU.jsp</t>
  </si>
  <si>
    <t>新_业务办理_申请社保_社保代理信息</t>
  </si>
  <si>
    <t>WY_BH_SA_SI.jsp</t>
  </si>
  <si>
    <t>新_业务办理_申请社保_计算器</t>
  </si>
  <si>
    <t>WY_BH_SA_CA.jsp</t>
  </si>
  <si>
    <t>新_业务办理_申请社保_申请明细</t>
  </si>
  <si>
    <t>WY_BH_SA_AD.jsp</t>
  </si>
  <si>
    <t>新_业务办理_申请社保_订单信息</t>
  </si>
  <si>
    <t>WY_BH_SA_OI.jsp</t>
  </si>
  <si>
    <t>新_业务办理_申请社保_订单明细</t>
  </si>
  <si>
    <t>WY_BH_SA_OD.jsp</t>
  </si>
  <si>
    <t>新_业务办理_申请公积金_类型选择</t>
  </si>
  <si>
    <t>WY_BH_HA_TS.jsp</t>
  </si>
  <si>
    <t>新_业务办理_申请公积金_照片上传</t>
  </si>
  <si>
    <t>WY_BH_HA_PU.jsp</t>
  </si>
  <si>
    <t>新_业务办理_申请公积金_公积金代理信息</t>
  </si>
  <si>
    <t>WY_BH_HA_HI.jsp</t>
  </si>
  <si>
    <t>新_业务办理_申请公积金_计算器</t>
  </si>
  <si>
    <t>WY_BH_HA_CA.jsp</t>
  </si>
  <si>
    <t>新_业务办理_申请公积金_申请明细</t>
  </si>
  <si>
    <t>WY_BH_HA_AD.jsp</t>
  </si>
  <si>
    <t>新_业务办理_申请公积金_订单信息</t>
  </si>
  <si>
    <t>WY_BH_HA_OI.jsp</t>
  </si>
  <si>
    <t>新_业务办理_申请公积金_订单明细</t>
  </si>
  <si>
    <t>WY_BH_HA_OD.jsp</t>
  </si>
  <si>
    <t>新_业务办理_基数补差_补差详细</t>
  </si>
  <si>
    <t>WY_BH_BA_AD.jsp</t>
  </si>
  <si>
    <t>新_业务办理_停缴办理</t>
  </si>
  <si>
    <t>新_订单管理_未付款订单</t>
  </si>
  <si>
    <t>合并付款、取消订单、显示明细</t>
  </si>
  <si>
    <t>WY_OM_UP.jsp</t>
  </si>
  <si>
    <t>新_订单管理_进行中订单</t>
  </si>
  <si>
    <t>进度管理</t>
  </si>
  <si>
    <t>WY_OM_DO.jsp</t>
  </si>
  <si>
    <t>新_订单管理_已结束订单</t>
  </si>
  <si>
    <t>WY_OM_FI.jsp</t>
  </si>
  <si>
    <t>新_订单管理_全部订单</t>
  </si>
  <si>
    <t>WY_OM_AL.jsp</t>
  </si>
  <si>
    <t>新_订单支付确认</t>
  </si>
  <si>
    <t>WY_OM_OC.jsp</t>
  </si>
  <si>
    <t>支付宝支付</t>
  </si>
  <si>
    <t>快钱支付</t>
  </si>
  <si>
    <t>社保补缴</t>
  </si>
  <si>
    <t>缺少文字！</t>
  </si>
  <si>
    <t>直接显示提示电话</t>
  </si>
  <si>
    <t>WHYDL_UR_SI_AP_300.jsp</t>
  </si>
  <si>
    <t>参保历史</t>
  </si>
  <si>
    <t>缴费时间轴</t>
  </si>
  <si>
    <t>WHYDL_UR_SI_SH_100.jsp</t>
  </si>
  <si>
    <t>社保管理（企业）</t>
  </si>
  <si>
    <t>WY_CO_AI_BI_IS.jsp</t>
  </si>
  <si>
    <t>WY_CO_AI_BI_PU.jsp</t>
  </si>
  <si>
    <t>WY_CO_AI_BI_EM.jsp</t>
  </si>
  <si>
    <t>WY_CO_AI_SC_IS.jsp</t>
  </si>
  <si>
    <t>WY_CO_AI_SC_CM.jsp</t>
  </si>
  <si>
    <t>WY_CO_AI_SC_PM.jsp</t>
  </si>
  <si>
    <t>WY_CO_AI_SI_IA.jsp</t>
  </si>
  <si>
    <t>企业首页</t>
  </si>
  <si>
    <t>MyMenuCo.jsp</t>
  </si>
  <si>
    <t>企业申请社保代缴历史查询</t>
  </si>
  <si>
    <t>企业申请社保代缴明细一览</t>
  </si>
  <si>
    <t>增减员工</t>
  </si>
  <si>
    <t>WHYDL_CO_SI_AP_200.jsp</t>
  </si>
  <si>
    <t>WHYDL_CO_SI_AP_110.jsp</t>
  </si>
  <si>
    <t>WHYDL_CO_SI_AP_120.jsp</t>
  </si>
  <si>
    <t>WHYDL_CO_SI_AP_131.jsp</t>
  </si>
  <si>
    <t>WHYDL_CO_SI_AP_132.jsp</t>
  </si>
  <si>
    <t>WHYDL_CO_SI_AP_141.jsp</t>
  </si>
  <si>
    <t>WHYDL_CO_SI_AP_142.jsp</t>
  </si>
  <si>
    <t>WHYDL_CO_SI_AP_150.jsp</t>
  </si>
  <si>
    <t>新_业务办理_员工管理_员工一览</t>
  </si>
  <si>
    <t>WY_CO_BH_EM_EL.jsp</t>
  </si>
  <si>
    <t>新_业务办理_员工管理_新增员工</t>
  </si>
  <si>
    <t>WY_CO_BH_EM_EA.jsp</t>
  </si>
  <si>
    <t>新_业务办理_社保公积金申请_社保一览</t>
  </si>
  <si>
    <t>WY_CO_BH_SA_SL.jsp</t>
  </si>
  <si>
    <t>新_业务办理_社保公积金申请_订单信息</t>
  </si>
  <si>
    <t>WY_CO_BH_SA_OI.jsp</t>
  </si>
  <si>
    <t>新_业务办理_社保公积金申请_订单明细</t>
  </si>
  <si>
    <t>WY_CO_BH_SA_OD.jsp</t>
  </si>
  <si>
    <t>新_业务办理_社保公积金申请_计算器</t>
  </si>
  <si>
    <t>WY_CO_BH_SA_CA.jsp</t>
  </si>
  <si>
    <t>新_业务办理_基数补差_补差总计详细</t>
  </si>
  <si>
    <t>WY_CO_BH_BA_SD.jsp</t>
  </si>
  <si>
    <t>新_业务办理_基数补差_补差员工详细</t>
  </si>
  <si>
    <t>WY_CO_BH_BA_ED.jsp</t>
  </si>
  <si>
    <t>后台管理</t>
  </si>
  <si>
    <t>马骁杰</t>
  </si>
  <si>
    <t>包括沃克用户登陆</t>
  </si>
  <si>
    <t>WebsiteWorkhr.jsp</t>
  </si>
  <si>
    <t>菜单</t>
  </si>
  <si>
    <t>权限控制未装载 2014/8/13</t>
  </si>
  <si>
    <t>需要权限控制</t>
  </si>
  <si>
    <t>MenuWorkhr.jsp</t>
  </si>
  <si>
    <t>区域选择</t>
  </si>
  <si>
    <t>AreaSwitch.jsp</t>
  </si>
  <si>
    <t>社保管理</t>
  </si>
  <si>
    <t>苏州园区社保代缴用户一览</t>
  </si>
  <si>
    <t>WHYDL_AD_SI_SU_100.jsp</t>
  </si>
  <si>
    <t>苏州市区社保代缴用户一览</t>
  </si>
  <si>
    <t>WHYDL_AD_SI_SU_200.jsp</t>
  </si>
  <si>
    <t>苏州园区当月社保代缴一览</t>
  </si>
  <si>
    <t>短信提示缴费成功</t>
  </si>
  <si>
    <t>WHYDL_AD_SI_PS_100.jsp</t>
  </si>
  <si>
    <t>苏州市区当月社保代缴一览</t>
  </si>
  <si>
    <t>WHYDL_AD_SI_PS_200.jsp</t>
  </si>
  <si>
    <t>参保失败原因录入</t>
  </si>
  <si>
    <t>WHYDL_AD_SI_PS_100_popup.jsp</t>
  </si>
  <si>
    <t>苏州园区参保失败人员一览</t>
  </si>
  <si>
    <t>WHYDL_AD_SI_FU_100.jsp</t>
  </si>
  <si>
    <t>苏州市区参保失败人员一览</t>
  </si>
  <si>
    <t>WHYDL_AD_SI_FU_200.jsp</t>
  </si>
  <si>
    <t>参保失败原因查看</t>
  </si>
  <si>
    <t>WHYDL_AD_SI_FU_100_popup.jsp</t>
  </si>
  <si>
    <t>苏州园区缴纳历史查询</t>
  </si>
  <si>
    <t>金国泉</t>
  </si>
  <si>
    <t>WHYDL_AD_SI_SH_100.jsp</t>
  </si>
  <si>
    <t>苏州市区缴纳历史查询</t>
  </si>
  <si>
    <t>WHYDL_AD_SI_SH_200.jsp</t>
  </si>
  <si>
    <t>用户注册信息</t>
  </si>
  <si>
    <t>点击账户编号Link弹出</t>
  </si>
  <si>
    <t>WHYDL_AD_SI_RI_100.jsp</t>
  </si>
  <si>
    <t>账户编号选择</t>
  </si>
  <si>
    <t>点击账户编号选择按钮弹出</t>
  </si>
  <si>
    <t>WHYDL_AD_SI_NS_100.jsp</t>
  </si>
  <si>
    <t>苏州园区缴纳历史详细查询</t>
  </si>
  <si>
    <t>点击缴纳历史一览中姓名Link弹出</t>
  </si>
  <si>
    <t>WHYDL_AD_SI_SH_101.jsp</t>
  </si>
  <si>
    <t>苏州市区缴纳历史详细查询</t>
  </si>
  <si>
    <t>WHYDL_AD_SI_SH_201.jsp</t>
  </si>
  <si>
    <t>苏州园区用户社保代缴新增</t>
  </si>
  <si>
    <t>包括新增、修改和合同编号作成</t>
  </si>
  <si>
    <t>WHYDL_AD_SI_SH_110.jsp</t>
  </si>
  <si>
    <t>苏州市区用户社保代缴新增</t>
  </si>
  <si>
    <t>WHYDL_AD_SI_SH_210.jsp</t>
  </si>
  <si>
    <t>苏州园区用户社保代缴详细信息</t>
  </si>
  <si>
    <t>合同编号作成</t>
  </si>
  <si>
    <t>WHYDL_AD_SI_SH_120.jsp</t>
  </si>
  <si>
    <t>苏州市区用户社保代缴详细信息</t>
  </si>
  <si>
    <t>WHYDL_AD_SI_SH_220.jsp</t>
  </si>
  <si>
    <t>苏州园区用户社保代缴详细信息查看</t>
  </si>
  <si>
    <t>点击姓名link弹出（popup用）</t>
  </si>
  <si>
    <t>WHYDL_AD_SI_SH_121.jsp</t>
  </si>
  <si>
    <t>苏州市区用户社保代缴详细信息查看</t>
  </si>
  <si>
    <t>WHYDL_AD_SI_SH_221.jsp</t>
  </si>
  <si>
    <t>财务管理</t>
  </si>
  <si>
    <t>缴费记录查询</t>
  </si>
  <si>
    <t>WHYDL_AD_AM_PR_100.jsp</t>
  </si>
  <si>
    <t>缴费退款</t>
  </si>
  <si>
    <t>退款功能未实现</t>
  </si>
  <si>
    <t>WHYDL_AD_AM_PR_110.jsp</t>
  </si>
  <si>
    <t>线下缴费一览（收银用）</t>
  </si>
  <si>
    <t>短信提示金额变动、发票打印、POS机缴费</t>
  </si>
  <si>
    <t>WHYDL_AD_AM_OP_100.jsp</t>
  </si>
  <si>
    <t>发票打印</t>
  </si>
  <si>
    <t>沃克确认layout</t>
  </si>
  <si>
    <t>POS机缴费</t>
  </si>
  <si>
    <t>缴费方式选择</t>
  </si>
  <si>
    <t>WHYDL_AD_AM_OP_101.jsp</t>
  </si>
  <si>
    <t>线下缴费一览（财务用）</t>
  </si>
  <si>
    <t>WHYDL_AD_AM_OP_200.jsp</t>
  </si>
  <si>
    <t>沃克账户管理</t>
  </si>
  <si>
    <t>WHYDL_AD_AM_WA_100.jsp</t>
  </si>
  <si>
    <t>划账</t>
  </si>
  <si>
    <t>交易明细</t>
  </si>
  <si>
    <t>WHYDL_AD_AM_WA_110.jsp</t>
  </si>
  <si>
    <t>统计报表</t>
  </si>
  <si>
    <t>B1 园区社会保险（公积金）参保人员基本信息表</t>
  </si>
  <si>
    <t>批量打印</t>
  </si>
  <si>
    <t>园区报表下载</t>
  </si>
  <si>
    <t>B1 人员基本信息批量-社保新开户首次增加</t>
  </si>
  <si>
    <t>市区报表下载</t>
  </si>
  <si>
    <t>B2 批量增加-社保老用户增加</t>
  </si>
  <si>
    <t>B3 批量减少-社保减少</t>
  </si>
  <si>
    <t>A1 公积金新开户表格-首增</t>
  </si>
  <si>
    <t>A2 公积金老用户转入-增加</t>
  </si>
  <si>
    <t>A3 公积金老用户转入后启封-增加</t>
  </si>
  <si>
    <t>A4 公积金封存表格-减少</t>
  </si>
  <si>
    <t>用户统计</t>
  </si>
  <si>
    <t>图表形式</t>
  </si>
  <si>
    <t>WHYDL_AD_SUM_UA_100.jsp</t>
  </si>
  <si>
    <t>缴费分析</t>
  </si>
  <si>
    <t>WHYDL_AD_SUM_PA_100.jsp</t>
  </si>
  <si>
    <t>参保分析</t>
  </si>
  <si>
    <t>WHYDL_AD_SUM_CA_100.jsp</t>
  </si>
  <si>
    <t>系统管理</t>
  </si>
  <si>
    <t>沃克账户一览</t>
  </si>
  <si>
    <t>WHYDL_AD_SYS_AL_100.jsp</t>
  </si>
  <si>
    <t>沃克账户新增</t>
  </si>
  <si>
    <t>WHYDL_AD_SYS_AL_101.jsp</t>
  </si>
  <si>
    <t>沃克账户维护</t>
  </si>
  <si>
    <t>WHYDL_AD_SYS_AL_102.jsp</t>
  </si>
  <si>
    <t>用户一览</t>
  </si>
  <si>
    <t>WHYDL_AD_SYS_UL_100.jsp</t>
  </si>
  <si>
    <t>用户新增</t>
  </si>
  <si>
    <t>WHYDL_AD_SYS_UL_101.jsp</t>
  </si>
  <si>
    <t>用户维护</t>
  </si>
  <si>
    <t>WHYDL_AD_SYS_UL_102.jsp</t>
  </si>
  <si>
    <t>缴费基数查看</t>
  </si>
  <si>
    <t>全体社保代缴申请重新计算、短信批量发送</t>
  </si>
  <si>
    <t>WHYDL_AD_SYS_BD_100.jsp</t>
  </si>
  <si>
    <t>缴费基数设定（苏州市区）</t>
  </si>
  <si>
    <t>WHYDL_AD_SYS_BD_101.jsp</t>
  </si>
  <si>
    <t>缴费基数设定（苏州园区甲类）</t>
  </si>
  <si>
    <t>WHYDL_AD_SYS_BD_102.jsp</t>
  </si>
  <si>
    <t>缴费基数设定（苏州园区乙类）</t>
  </si>
  <si>
    <t>WHYDL_AD_SYS_BD_103.jsp</t>
  </si>
  <si>
    <t>社保缴费重新计算</t>
  </si>
  <si>
    <t>每月社保缴费短信提醒（批量处理）</t>
  </si>
  <si>
    <t>批处理</t>
  </si>
  <si>
    <t>林柳安</t>
  </si>
  <si>
    <t>WHYDL_BT_101</t>
  </si>
  <si>
    <t>社保申请状态变更（未付款）</t>
  </si>
  <si>
    <t>WHYDL_BT_102</t>
  </si>
  <si>
    <t>每月社保代缴资料不足用户一览统计</t>
  </si>
  <si>
    <t>WHYDL_BT_103</t>
  </si>
  <si>
    <t>企业用户每月社保代缴申请记录自动生成</t>
  </si>
  <si>
    <t>WHYDL_BT_104</t>
  </si>
  <si>
    <t>功能</t>
  </si>
  <si>
    <t>功能ID</t>
  </si>
  <si>
    <t>分类</t>
  </si>
  <si>
    <t>模块</t>
  </si>
  <si>
    <t>子模块</t>
    <phoneticPr fontId="8" type="noConversion"/>
  </si>
  <si>
    <t>备注</t>
    <phoneticPr fontId="8" type="noConversion"/>
  </si>
  <si>
    <t>画面</t>
    <phoneticPr fontId="8" type="noConversion"/>
  </si>
  <si>
    <t>用户登录</t>
    <phoneticPr fontId="8" type="noConversion"/>
  </si>
  <si>
    <t>系统菜单</t>
    <phoneticPr fontId="8" type="noConversion"/>
  </si>
  <si>
    <t>人员一览</t>
    <phoneticPr fontId="8" type="noConversion"/>
  </si>
  <si>
    <t>人员基本信息查看/修改</t>
    <phoneticPr fontId="8" type="noConversion"/>
  </si>
  <si>
    <t>人员新增</t>
    <phoneticPr fontId="8" type="noConversion"/>
  </si>
  <si>
    <t>角色一览</t>
    <phoneticPr fontId="8" type="noConversion"/>
  </si>
  <si>
    <t>角色维护</t>
    <phoneticPr fontId="8" type="noConversion"/>
  </si>
  <si>
    <t>权限维护</t>
    <phoneticPr fontId="8" type="noConversion"/>
  </si>
  <si>
    <t>登陆管理</t>
    <phoneticPr fontId="8" type="noConversion"/>
  </si>
  <si>
    <t>画面的访问权限</t>
    <phoneticPr fontId="8" type="noConversion"/>
  </si>
  <si>
    <t>报销申请</t>
    <phoneticPr fontId="8" type="noConversion"/>
  </si>
  <si>
    <t>审批一览</t>
    <phoneticPr fontId="8" type="noConversion"/>
  </si>
  <si>
    <t>报销审批</t>
    <phoneticPr fontId="8" type="noConversion"/>
  </si>
  <si>
    <t>基本信息、所属角色、所属部门、级别设定等</t>
    <phoneticPr fontId="8" type="noConversion"/>
  </si>
  <si>
    <t>报销列表</t>
    <phoneticPr fontId="8" type="noConversion"/>
  </si>
  <si>
    <t>历史记录、Rejected报销提示</t>
    <phoneticPr fontId="8" type="noConversion"/>
  </si>
  <si>
    <t>已申请、待审批、已审批等报销一览</t>
    <phoneticPr fontId="8" type="noConversion"/>
  </si>
  <si>
    <t>分角色对报销进行审批（申请人-部门经理-老板-VP-财务），可Approve或Reject，Reject需要填写Comments，审批流程需要条件判断</t>
    <phoneticPr fontId="8" type="noConversion"/>
  </si>
  <si>
    <t>按人、项目、时间、区域对报销进行相关的统计，并支持报表下载，可一键Print</t>
    <phoneticPr fontId="8" type="noConversion"/>
  </si>
  <si>
    <t>报销设定</t>
    <phoneticPr fontId="8" type="noConversion"/>
  </si>
  <si>
    <t>对出差地类型、人员级别、报销项目、Cost Center等进行增删改查的维护</t>
    <phoneticPr fontId="8" type="noConversion"/>
  </si>
  <si>
    <t>包括个人设置和待办事项（待审批报销事项、报销申请状态提醒（Approved、Rejected））</t>
    <phoneticPr fontId="8" type="noConversion"/>
  </si>
  <si>
    <t>用户登陆系统及履历记录（员工号作为登陆ID）</t>
    <phoneticPr fontId="8" type="noConversion"/>
  </si>
  <si>
    <t>报销中心
（一级菜单）</t>
    <phoneticPr fontId="8" type="noConversion"/>
  </si>
  <si>
    <t>审批中心
（一级菜单）</t>
    <phoneticPr fontId="8" type="noConversion"/>
  </si>
  <si>
    <t>报表中心
（一级菜单）</t>
    <phoneticPr fontId="8" type="noConversion"/>
  </si>
  <si>
    <t>权限管理
（一级菜单）</t>
    <phoneticPr fontId="8" type="noConversion"/>
  </si>
  <si>
    <t>系统管理
（一级菜单）</t>
    <phoneticPr fontId="8" type="noConversion"/>
  </si>
  <si>
    <t>SE_LG_UL</t>
    <phoneticPr fontId="8" type="noConversion"/>
  </si>
  <si>
    <t>SE_EC_EP_LS</t>
    <phoneticPr fontId="8" type="noConversion"/>
  </si>
  <si>
    <t>SE_AC_AP_LS</t>
    <phoneticPr fontId="8" type="noConversion"/>
  </si>
  <si>
    <t>SE_AC_AP_DE</t>
    <phoneticPr fontId="8" type="noConversion"/>
  </si>
  <si>
    <t>SE_EM_PE_DE</t>
    <phoneticPr fontId="8" type="noConversion"/>
  </si>
  <si>
    <t>SE_EM_PE_AD</t>
    <phoneticPr fontId="8" type="noConversion"/>
  </si>
  <si>
    <t>SE_AM_RO_LS</t>
    <phoneticPr fontId="8" type="noConversion"/>
  </si>
  <si>
    <t>SE_AM_RO_DE</t>
    <phoneticPr fontId="8" type="noConversion"/>
  </si>
  <si>
    <t>SE_RC_RE_LS</t>
    <phoneticPr fontId="8" type="noConversion"/>
  </si>
  <si>
    <t>SE_EM_PE_LS</t>
    <phoneticPr fontId="8" type="noConversion"/>
  </si>
  <si>
    <t>SE_SM_EP_MA</t>
    <phoneticPr fontId="8" type="noConversion"/>
  </si>
  <si>
    <t>根据出差地类型、人员级别、报销项目对报销费用等相关参数进行设定维护</t>
    <phoneticPr fontId="8" type="noConversion"/>
  </si>
  <si>
    <t>SE_LG_MN，SE_LG_MN_IF，SE_MN_IF_DE</t>
    <phoneticPr fontId="8" type="noConversion"/>
  </si>
  <si>
    <t>报销明细</t>
    <phoneticPr fontId="8" type="noConversion"/>
  </si>
  <si>
    <t>SE_EC_EP_CA</t>
    <phoneticPr fontId="8" type="noConversion"/>
  </si>
  <si>
    <t>SE_EC_EP_DE</t>
    <phoneticPr fontId="8" type="noConversion"/>
  </si>
  <si>
    <t>申请报销，可一时保存，提交至上级审批者</t>
    <phoneticPr fontId="8" type="noConversion"/>
  </si>
  <si>
    <t>填写明细费用，需要费用Check，某些报销费用需要填写具体内容</t>
    <phoneticPr fontId="8" type="noConversion"/>
  </si>
  <si>
    <t>报表一览（内部用报表）</t>
    <phoneticPr fontId="8" type="noConversion"/>
  </si>
  <si>
    <t>报表一览（SAP用报表）</t>
    <phoneticPr fontId="8" type="noConversion"/>
  </si>
  <si>
    <t>SE_RC_RE_MO</t>
    <phoneticPr fontId="8" type="noConversion"/>
  </si>
  <si>
    <t>按时间对报销进行相关的统计，并支持报表下载</t>
    <phoneticPr fontId="8" type="noConversion"/>
  </si>
  <si>
    <t>SE_SM_PA_DE</t>
    <phoneticPr fontId="8" type="noConversion"/>
  </si>
  <si>
    <t>SE_SM_PA_MA</t>
    <phoneticPr fontId="8" type="noConversion"/>
  </si>
  <si>
    <t>参数维护一览</t>
    <phoneticPr fontId="8" type="noConversion"/>
  </si>
  <si>
    <t>参数维护</t>
    <phoneticPr fontId="8" type="noConversion"/>
  </si>
  <si>
    <t>对出差地类型、人员级别、报销项目、Cost Center等进行增删改查的维护</t>
    <phoneticPr fontId="8" type="noConversion"/>
  </si>
  <si>
    <t>用户管理
（一级菜单）</t>
    <phoneticPr fontId="8" type="noConversion"/>
  </si>
  <si>
    <t>SE_SY_AM_AL</t>
    <phoneticPr fontId="8" type="noConversion"/>
  </si>
  <si>
    <t>SE_SY_AM_AU</t>
    <phoneticPr fontId="8" type="noConversion"/>
  </si>
  <si>
    <t>权限一览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</si>
</sst>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</fonts>
  <fills count="1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86">
    <xf numFmtId="0" fontId="0" fillId="0" borderId="0" xfId="0" applyAlignment="1"/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8" borderId="0" xfId="0" applyFont="1" applyFill="1" applyAlignment="1"/>
    <xf numFmtId="0" fontId="7" fillId="0" borderId="0" xfId="0" applyFont="1" applyAlignment="1"/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8" borderId="0" xfId="0" applyFont="1" applyFill="1" applyAlignment="1">
      <alignment vertical="center"/>
    </xf>
    <xf numFmtId="9" fontId="4" fillId="0" borderId="1" xfId="0" applyNumberFormat="1" applyFont="1" applyBorder="1" applyAlignment="1">
      <alignment horizontal="center" vertical="center" wrapText="1"/>
    </xf>
    <xf numFmtId="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3" fillId="8" borderId="0" xfId="0" applyFont="1" applyFill="1" applyAlignment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left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9" fontId="4" fillId="4" borderId="1" xfId="0" applyNumberFormat="1" applyFont="1" applyFill="1" applyBorder="1" applyAlignment="1">
      <alignment horizontal="center" vertical="center" wrapText="1"/>
    </xf>
    <xf numFmtId="14" fontId="4" fillId="4" borderId="1" xfId="0" applyNumberFormat="1" applyFont="1" applyFill="1" applyBorder="1" applyAlignment="1">
      <alignment horizontal="center" vertical="center" wrapText="1"/>
    </xf>
    <xf numFmtId="14" fontId="4" fillId="4" borderId="1" xfId="0" applyNumberFormat="1" applyFont="1" applyFill="1" applyBorder="1" applyAlignment="1">
      <alignment horizontal="left"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0" fontId="3" fillId="4" borderId="0" xfId="0" applyFont="1" applyFill="1" applyAlignment="1">
      <alignment vertical="center"/>
    </xf>
    <xf numFmtId="0" fontId="4" fillId="4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14" fontId="3" fillId="4" borderId="1" xfId="0" applyNumberFormat="1" applyFont="1" applyFill="1" applyBorder="1" applyAlignment="1">
      <alignment horizontal="left" vertical="center" wrapText="1"/>
    </xf>
    <xf numFmtId="14" fontId="4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9" fontId="4" fillId="3" borderId="1" xfId="0" applyNumberFormat="1" applyFont="1" applyFill="1" applyBorder="1" applyAlignment="1">
      <alignment horizontal="center" vertical="center" wrapText="1"/>
    </xf>
    <xf numFmtId="9" fontId="4" fillId="11" borderId="1" xfId="0" applyNumberFormat="1" applyFont="1" applyFill="1" applyBorder="1" applyAlignment="1">
      <alignment horizontal="center" vertical="center" wrapText="1"/>
    </xf>
    <xf numFmtId="0" fontId="4" fillId="8" borderId="0" xfId="0" applyFont="1" applyFill="1" applyAlignment="1">
      <alignment vertical="center"/>
    </xf>
    <xf numFmtId="0" fontId="3" fillId="10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/>
    <xf numFmtId="0" fontId="10" fillId="0" borderId="0" xfId="0" applyFont="1" applyAlignment="1">
      <alignment vertical="center"/>
    </xf>
    <xf numFmtId="0" fontId="10" fillId="0" borderId="0" xfId="0" applyFont="1" applyAlignment="1"/>
    <xf numFmtId="0" fontId="11" fillId="0" borderId="1" xfId="1" applyFont="1" applyBorder="1" applyAlignment="1">
      <alignment horizontal="center" vertical="center"/>
    </xf>
    <xf numFmtId="0" fontId="2" fillId="0" borderId="1" xfId="1" applyFont="1" applyFill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9" fillId="2" borderId="1" xfId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9" fillId="3" borderId="1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</cellXfs>
  <cellStyles count="14">
    <cellStyle name="常规" xfId="0" builtinId="0"/>
    <cellStyle name="常规 2" xfId="1"/>
    <cellStyle name="常规 2 2" xfId="2"/>
    <cellStyle name="常规 3" xfId="3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66675</xdr:rowOff>
    </xdr:from>
    <xdr:to>
      <xdr:col>16</xdr:col>
      <xdr:colOff>419100</xdr:colOff>
      <xdr:row>152</xdr:row>
      <xdr:rowOff>76200</xdr:rowOff>
    </xdr:to>
    <xdr:sp macro="" textlink="">
      <xdr:nvSpPr>
        <xdr:cNvPr id="1025" name="矩形 1"/>
        <xdr:cNvSpPr>
          <a:spLocks noChangeArrowheads="1"/>
        </xdr:cNvSpPr>
      </xdr:nvSpPr>
      <xdr:spPr bwMode="auto">
        <a:xfrm>
          <a:off x="66675" y="66675"/>
          <a:ext cx="10687050" cy="24755475"/>
        </a:xfrm>
        <a:prstGeom prst="rect">
          <a:avLst/>
        </a:prstGeom>
        <a:solidFill>
          <a:srgbClr val="4F81BD"/>
        </a:solidFill>
        <a:ln w="25400">
          <a:solidFill>
            <a:srgbClr val="395E8A"/>
          </a:solidFill>
          <a:round/>
          <a:headEnd/>
          <a:tailEnd/>
        </a:ln>
      </xdr:spPr>
      <xdr:txBody>
        <a:bodyPr vertOverflow="clip" wrap="square" lIns="64008" tIns="45720" rIns="0" bIns="0" anchor="t" upright="1"/>
        <a:lstStyle/>
        <a:p>
          <a:pPr algn="l" rtl="0">
            <a:defRPr sz="1000"/>
          </a:pPr>
          <a:r>
            <a:rPr lang="zh-CN" altLang="en-US" sz="3200" b="1" i="0" u="none" strike="noStrike" baseline="0">
              <a:solidFill>
                <a:srgbClr val="FF0000"/>
              </a:solidFill>
              <a:latin typeface="宋体"/>
              <a:ea typeface="宋体"/>
            </a:rPr>
            <a:t>废止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3"/>
  <sheetViews>
    <sheetView view="pageBreakPreview" topLeftCell="A20" zoomScaleSheetLayoutView="100" workbookViewId="0">
      <selection activeCell="P131" sqref="P131"/>
    </sheetView>
  </sheetViews>
  <sheetFormatPr defaultColWidth="9" defaultRowHeight="12" x14ac:dyDescent="0.15"/>
  <cols>
    <col min="1" max="1" width="4.5" style="4" customWidth="1"/>
    <col min="2" max="2" width="11.625" style="4" customWidth="1"/>
    <col min="3" max="3" width="15.875" style="4" customWidth="1"/>
    <col min="4" max="4" width="39.5" style="4" customWidth="1"/>
    <col min="5" max="5" width="8.125" style="5" customWidth="1"/>
    <col min="6" max="6" width="8.125" style="5" hidden="1" customWidth="1"/>
    <col min="7" max="11" width="9.625" style="5" hidden="1" customWidth="1"/>
    <col min="12" max="12" width="34.875" style="4" hidden="1" customWidth="1"/>
    <col min="13" max="13" width="6.125" style="5" customWidth="1"/>
    <col min="14" max="14" width="34.875" style="4" customWidth="1"/>
    <col min="15" max="15" width="5.625" style="4" customWidth="1"/>
    <col min="16" max="16" width="9" style="6"/>
    <col min="17" max="16384" width="9" style="4"/>
  </cols>
  <sheetData>
    <row r="1" spans="1:16" ht="14.25" x14ac:dyDescent="0.15">
      <c r="A1" s="7" t="s">
        <v>0</v>
      </c>
    </row>
    <row r="3" spans="1:16" s="2" customFormat="1" ht="24" x14ac:dyDescent="0.15">
      <c r="A3" s="8" t="s">
        <v>1</v>
      </c>
      <c r="B3" s="9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10" t="s">
        <v>7</v>
      </c>
      <c r="H3" s="11" t="s">
        <v>8</v>
      </c>
      <c r="I3" s="22" t="s">
        <v>9</v>
      </c>
      <c r="J3" s="23" t="s">
        <v>10</v>
      </c>
      <c r="K3" s="24" t="s">
        <v>11</v>
      </c>
      <c r="L3" s="25" t="s">
        <v>12</v>
      </c>
      <c r="M3" s="25"/>
      <c r="N3" s="26" t="s">
        <v>13</v>
      </c>
      <c r="P3" s="27"/>
    </row>
    <row r="4" spans="1:16" s="1" customFormat="1" ht="12.75" customHeight="1" x14ac:dyDescent="0.15">
      <c r="A4" s="12">
        <f>ROW()-3</f>
        <v>1</v>
      </c>
      <c r="B4" s="70" t="s">
        <v>14</v>
      </c>
      <c r="C4" s="71" t="s">
        <v>15</v>
      </c>
      <c r="D4" s="15" t="s">
        <v>15</v>
      </c>
      <c r="E4" s="16" t="s">
        <v>16</v>
      </c>
      <c r="F4" s="16" t="s">
        <v>17</v>
      </c>
      <c r="G4" s="16" t="s">
        <v>18</v>
      </c>
      <c r="H4" s="16" t="s">
        <v>19</v>
      </c>
      <c r="I4" s="28">
        <v>1</v>
      </c>
      <c r="J4" s="29"/>
      <c r="K4" s="29"/>
      <c r="L4" s="13"/>
      <c r="M4" s="30"/>
      <c r="N4" s="14"/>
      <c r="P4" s="31" t="s">
        <v>20</v>
      </c>
    </row>
    <row r="5" spans="1:16" s="1" customFormat="1" ht="12.75" customHeight="1" x14ac:dyDescent="0.15">
      <c r="A5" s="12">
        <f t="shared" ref="A5" si="0">ROW()-3</f>
        <v>2</v>
      </c>
      <c r="B5" s="70"/>
      <c r="C5" s="71"/>
      <c r="D5" s="15" t="s">
        <v>21</v>
      </c>
      <c r="E5" s="16" t="s">
        <v>22</v>
      </c>
      <c r="F5" s="16" t="s">
        <v>23</v>
      </c>
      <c r="G5" s="16" t="s">
        <v>18</v>
      </c>
      <c r="H5" s="16" t="s">
        <v>19</v>
      </c>
      <c r="I5" s="28">
        <v>1</v>
      </c>
      <c r="J5" s="29"/>
      <c r="K5" s="29"/>
      <c r="L5" s="13" t="s">
        <v>24</v>
      </c>
      <c r="M5" s="30"/>
      <c r="N5" s="14"/>
      <c r="P5" s="32"/>
    </row>
    <row r="6" spans="1:16" s="1" customFormat="1" ht="12.75" customHeight="1" x14ac:dyDescent="0.15">
      <c r="A6" s="12">
        <f t="shared" ref="A6" si="1">ROW()-3</f>
        <v>3</v>
      </c>
      <c r="B6" s="70"/>
      <c r="C6" s="71"/>
      <c r="D6" s="15" t="s">
        <v>25</v>
      </c>
      <c r="E6" s="16" t="s">
        <v>22</v>
      </c>
      <c r="F6" s="16" t="s">
        <v>23</v>
      </c>
      <c r="G6" s="16" t="s">
        <v>18</v>
      </c>
      <c r="H6" s="16" t="s">
        <v>19</v>
      </c>
      <c r="I6" s="28">
        <v>1</v>
      </c>
      <c r="J6" s="29"/>
      <c r="K6" s="29"/>
      <c r="L6" s="13"/>
      <c r="M6" s="30"/>
      <c r="N6" s="14"/>
      <c r="P6" s="32"/>
    </row>
    <row r="7" spans="1:16" s="1" customFormat="1" ht="12.75" customHeight="1" x14ac:dyDescent="0.15">
      <c r="A7" s="12">
        <f t="shared" ref="A7" si="2">ROW()-3</f>
        <v>4</v>
      </c>
      <c r="B7" s="71"/>
      <c r="C7" s="71" t="s">
        <v>26</v>
      </c>
      <c r="D7" s="15" t="s">
        <v>27</v>
      </c>
      <c r="E7" s="16" t="s">
        <v>16</v>
      </c>
      <c r="F7" s="16" t="s">
        <v>28</v>
      </c>
      <c r="G7" s="16" t="s">
        <v>18</v>
      </c>
      <c r="H7" s="16" t="s">
        <v>29</v>
      </c>
      <c r="I7" s="30"/>
      <c r="J7" s="33"/>
      <c r="K7" s="33"/>
      <c r="L7" s="34">
        <v>41862</v>
      </c>
      <c r="M7" s="35"/>
      <c r="N7" s="14"/>
      <c r="P7" s="31" t="s">
        <v>30</v>
      </c>
    </row>
    <row r="8" spans="1:16" s="1" customFormat="1" ht="12.75" customHeight="1" x14ac:dyDescent="0.15">
      <c r="A8" s="12">
        <f t="shared" ref="A8:A37" si="3">ROW()-3</f>
        <v>5</v>
      </c>
      <c r="B8" s="71"/>
      <c r="C8" s="71"/>
      <c r="D8" s="15" t="s">
        <v>31</v>
      </c>
      <c r="E8" s="16" t="s">
        <v>16</v>
      </c>
      <c r="F8" s="16" t="s">
        <v>28</v>
      </c>
      <c r="G8" s="16" t="s">
        <v>18</v>
      </c>
      <c r="H8" s="16" t="s">
        <v>29</v>
      </c>
      <c r="I8" s="30"/>
      <c r="J8" s="33"/>
      <c r="K8" s="33"/>
      <c r="L8" s="34">
        <v>41862</v>
      </c>
      <c r="M8" s="35"/>
      <c r="N8" s="14"/>
      <c r="P8" s="31" t="s">
        <v>32</v>
      </c>
    </row>
    <row r="9" spans="1:16" s="1" customFormat="1" ht="12.75" customHeight="1" x14ac:dyDescent="0.15">
      <c r="A9" s="12">
        <f t="shared" si="3"/>
        <v>6</v>
      </c>
      <c r="B9" s="71"/>
      <c r="C9" s="71"/>
      <c r="D9" s="15" t="s">
        <v>33</v>
      </c>
      <c r="E9" s="16" t="s">
        <v>16</v>
      </c>
      <c r="F9" s="16" t="s">
        <v>23</v>
      </c>
      <c r="G9" s="16" t="s">
        <v>18</v>
      </c>
      <c r="H9" s="16" t="s">
        <v>29</v>
      </c>
      <c r="I9" s="30"/>
      <c r="J9" s="33"/>
      <c r="K9" s="33"/>
      <c r="L9" s="34">
        <v>41862</v>
      </c>
      <c r="M9" s="35"/>
      <c r="N9" s="14"/>
      <c r="P9" s="31" t="s">
        <v>34</v>
      </c>
    </row>
    <row r="10" spans="1:16" s="1" customFormat="1" ht="12.75" customHeight="1" x14ac:dyDescent="0.15">
      <c r="A10" s="12">
        <f t="shared" si="3"/>
        <v>7</v>
      </c>
      <c r="B10" s="71"/>
      <c r="C10" s="71" t="s">
        <v>35</v>
      </c>
      <c r="D10" s="15" t="s">
        <v>36</v>
      </c>
      <c r="E10" s="16" t="s">
        <v>16</v>
      </c>
      <c r="F10" s="16"/>
      <c r="G10" s="16"/>
      <c r="H10" s="16"/>
      <c r="I10" s="30"/>
      <c r="J10" s="33"/>
      <c r="K10" s="33"/>
      <c r="L10" s="34"/>
      <c r="M10" s="35"/>
      <c r="N10" s="14"/>
      <c r="P10" s="31" t="s">
        <v>37</v>
      </c>
    </row>
    <row r="11" spans="1:16" s="1" customFormat="1" ht="12.75" customHeight="1" x14ac:dyDescent="0.15">
      <c r="A11" s="12">
        <f t="shared" si="3"/>
        <v>8</v>
      </c>
      <c r="B11" s="71"/>
      <c r="C11" s="71"/>
      <c r="D11" s="15" t="s">
        <v>38</v>
      </c>
      <c r="E11" s="16" t="s">
        <v>16</v>
      </c>
      <c r="F11" s="16"/>
      <c r="G11" s="16"/>
      <c r="H11" s="16"/>
      <c r="I11" s="30"/>
      <c r="J11" s="33"/>
      <c r="K11" s="33"/>
      <c r="L11" s="34"/>
      <c r="M11" s="35"/>
      <c r="N11" s="14"/>
      <c r="P11" s="31" t="s">
        <v>39</v>
      </c>
    </row>
    <row r="12" spans="1:16" s="1" customFormat="1" ht="12.75" customHeight="1" x14ac:dyDescent="0.15">
      <c r="A12" s="12">
        <f t="shared" si="3"/>
        <v>9</v>
      </c>
      <c r="B12" s="71"/>
      <c r="C12" s="71"/>
      <c r="D12" s="15" t="s">
        <v>40</v>
      </c>
      <c r="E12" s="16" t="s">
        <v>16</v>
      </c>
      <c r="F12" s="16"/>
      <c r="G12" s="16"/>
      <c r="H12" s="16"/>
      <c r="I12" s="30"/>
      <c r="J12" s="33"/>
      <c r="K12" s="33"/>
      <c r="L12" s="34"/>
      <c r="M12" s="35"/>
      <c r="N12" s="14"/>
      <c r="P12" s="31" t="s">
        <v>41</v>
      </c>
    </row>
    <row r="13" spans="1:16" s="1" customFormat="1" ht="12.75" customHeight="1" x14ac:dyDescent="0.15">
      <c r="A13" s="12">
        <f t="shared" si="3"/>
        <v>10</v>
      </c>
      <c r="B13" s="71"/>
      <c r="C13" s="71"/>
      <c r="D13" s="15" t="s">
        <v>42</v>
      </c>
      <c r="E13" s="16" t="s">
        <v>16</v>
      </c>
      <c r="F13" s="16"/>
      <c r="G13" s="16"/>
      <c r="H13" s="16"/>
      <c r="I13" s="30"/>
      <c r="J13" s="33"/>
      <c r="K13" s="33"/>
      <c r="L13" s="34"/>
      <c r="M13" s="35"/>
      <c r="N13" s="14"/>
      <c r="P13" s="31" t="s">
        <v>43</v>
      </c>
    </row>
    <row r="14" spans="1:16" s="1" customFormat="1" ht="12.75" customHeight="1" x14ac:dyDescent="0.15">
      <c r="A14" s="12">
        <f t="shared" si="3"/>
        <v>11</v>
      </c>
      <c r="B14" s="71"/>
      <c r="C14" s="71" t="s">
        <v>44</v>
      </c>
      <c r="D14" s="15" t="s">
        <v>45</v>
      </c>
      <c r="E14" s="16" t="s">
        <v>16</v>
      </c>
      <c r="F14" s="16" t="s">
        <v>23</v>
      </c>
      <c r="G14" s="16" t="s">
        <v>18</v>
      </c>
      <c r="H14" s="16" t="s">
        <v>19</v>
      </c>
      <c r="I14" s="28">
        <v>1</v>
      </c>
      <c r="J14" s="16" t="s">
        <v>46</v>
      </c>
      <c r="K14" s="36"/>
      <c r="L14" s="13"/>
      <c r="M14" s="30"/>
      <c r="N14" s="14"/>
      <c r="P14" s="31" t="s">
        <v>47</v>
      </c>
    </row>
    <row r="15" spans="1:16" s="1" customFormat="1" ht="12.75" customHeight="1" x14ac:dyDescent="0.15">
      <c r="A15" s="12">
        <f t="shared" si="3"/>
        <v>12</v>
      </c>
      <c r="B15" s="71"/>
      <c r="C15" s="71"/>
      <c r="D15" s="15" t="s">
        <v>48</v>
      </c>
      <c r="E15" s="16" t="s">
        <v>16</v>
      </c>
      <c r="F15" s="16" t="s">
        <v>23</v>
      </c>
      <c r="G15" s="16" t="s">
        <v>18</v>
      </c>
      <c r="H15" s="16" t="s">
        <v>19</v>
      </c>
      <c r="I15" s="28">
        <v>1</v>
      </c>
      <c r="J15" s="16" t="s">
        <v>46</v>
      </c>
      <c r="K15" s="36"/>
      <c r="L15" s="37" t="s">
        <v>49</v>
      </c>
      <c r="M15" s="38"/>
      <c r="N15" s="14"/>
      <c r="P15" s="31" t="s">
        <v>50</v>
      </c>
    </row>
    <row r="16" spans="1:16" s="1" customFormat="1" ht="12.75" customHeight="1" x14ac:dyDescent="0.15">
      <c r="A16" s="12">
        <f t="shared" si="3"/>
        <v>13</v>
      </c>
      <c r="B16" s="70" t="s">
        <v>51</v>
      </c>
      <c r="C16" s="75" t="s">
        <v>52</v>
      </c>
      <c r="D16" s="15" t="s">
        <v>53</v>
      </c>
      <c r="E16" s="16" t="s">
        <v>16</v>
      </c>
      <c r="F16" s="16" t="s">
        <v>28</v>
      </c>
      <c r="G16" s="16" t="s">
        <v>18</v>
      </c>
      <c r="H16" s="16" t="s">
        <v>19</v>
      </c>
      <c r="I16" s="28">
        <v>1</v>
      </c>
      <c r="J16" s="29" t="s">
        <v>54</v>
      </c>
      <c r="K16" s="36"/>
      <c r="L16" s="13"/>
      <c r="M16" s="30"/>
      <c r="N16" s="14"/>
      <c r="P16" s="31" t="s">
        <v>55</v>
      </c>
    </row>
    <row r="17" spans="1:16" s="1" customFormat="1" ht="12.75" customHeight="1" x14ac:dyDescent="0.15">
      <c r="A17" s="12">
        <f t="shared" si="3"/>
        <v>14</v>
      </c>
      <c r="B17" s="70"/>
      <c r="C17" s="76"/>
      <c r="D17" s="17" t="s">
        <v>56</v>
      </c>
      <c r="E17" s="16" t="s">
        <v>16</v>
      </c>
      <c r="F17" s="16"/>
      <c r="G17" s="16"/>
      <c r="H17" s="16"/>
      <c r="I17" s="28"/>
      <c r="J17" s="16"/>
      <c r="K17" s="36"/>
      <c r="L17" s="34"/>
      <c r="M17" s="35"/>
      <c r="N17" s="13"/>
      <c r="P17" s="39" t="s">
        <v>57</v>
      </c>
    </row>
    <row r="18" spans="1:16" s="1" customFormat="1" ht="12.75" customHeight="1" x14ac:dyDescent="0.15">
      <c r="A18" s="12">
        <f t="shared" si="3"/>
        <v>15</v>
      </c>
      <c r="B18" s="71"/>
      <c r="C18" s="75" t="s">
        <v>58</v>
      </c>
      <c r="D18" s="15" t="s">
        <v>53</v>
      </c>
      <c r="E18" s="16" t="s">
        <v>16</v>
      </c>
      <c r="F18" s="16" t="s">
        <v>28</v>
      </c>
      <c r="G18" s="16" t="s">
        <v>18</v>
      </c>
      <c r="H18" s="16" t="s">
        <v>19</v>
      </c>
      <c r="I18" s="28">
        <v>1</v>
      </c>
      <c r="J18" s="29" t="s">
        <v>54</v>
      </c>
      <c r="K18" s="36"/>
      <c r="L18" s="13"/>
      <c r="M18" s="30"/>
      <c r="N18" s="14"/>
      <c r="O18" s="40"/>
      <c r="P18" s="31" t="s">
        <v>59</v>
      </c>
    </row>
    <row r="19" spans="1:16" s="1" customFormat="1" ht="12.75" customHeight="1" x14ac:dyDescent="0.15">
      <c r="A19" s="12">
        <f t="shared" si="3"/>
        <v>16</v>
      </c>
      <c r="B19" s="71"/>
      <c r="C19" s="76"/>
      <c r="D19" s="17" t="s">
        <v>56</v>
      </c>
      <c r="E19" s="16" t="s">
        <v>16</v>
      </c>
      <c r="F19" s="16"/>
      <c r="G19" s="16"/>
      <c r="H19" s="16"/>
      <c r="I19" s="28"/>
      <c r="J19" s="29"/>
      <c r="K19" s="36"/>
      <c r="L19" s="13"/>
      <c r="M19" s="30"/>
      <c r="N19" s="14"/>
      <c r="O19" s="40"/>
      <c r="P19" s="39" t="s">
        <v>60</v>
      </c>
    </row>
    <row r="20" spans="1:16" s="1" customFormat="1" ht="12.75" customHeight="1" x14ac:dyDescent="0.15">
      <c r="A20" s="12">
        <f t="shared" si="3"/>
        <v>17</v>
      </c>
      <c r="B20" s="71"/>
      <c r="C20" s="14" t="s">
        <v>61</v>
      </c>
      <c r="D20" s="15" t="s">
        <v>62</v>
      </c>
      <c r="E20" s="16" t="s">
        <v>22</v>
      </c>
      <c r="F20" s="16" t="s">
        <v>23</v>
      </c>
      <c r="G20" s="16" t="s">
        <v>18</v>
      </c>
      <c r="H20" s="16" t="s">
        <v>19</v>
      </c>
      <c r="I20" s="28">
        <v>0.9</v>
      </c>
      <c r="J20" s="29" t="s">
        <v>54</v>
      </c>
      <c r="K20" s="36"/>
      <c r="L20" s="13" t="s">
        <v>63</v>
      </c>
      <c r="M20" s="30"/>
      <c r="N20" s="13" t="s">
        <v>64</v>
      </c>
      <c r="P20" s="31" t="s">
        <v>65</v>
      </c>
    </row>
    <row r="21" spans="1:16" s="1" customFormat="1" ht="12.75" customHeight="1" x14ac:dyDescent="0.15">
      <c r="A21" s="12">
        <f t="shared" si="3"/>
        <v>18</v>
      </c>
      <c r="B21" s="72" t="s">
        <v>66</v>
      </c>
      <c r="C21" s="75" t="s">
        <v>15</v>
      </c>
      <c r="D21" s="18" t="s">
        <v>15</v>
      </c>
      <c r="E21" s="19" t="s">
        <v>16</v>
      </c>
      <c r="F21" s="19" t="s">
        <v>17</v>
      </c>
      <c r="G21" s="19" t="s">
        <v>18</v>
      </c>
      <c r="H21" s="19" t="s">
        <v>19</v>
      </c>
      <c r="I21" s="41">
        <v>1</v>
      </c>
      <c r="J21" s="19" t="s">
        <v>46</v>
      </c>
      <c r="K21" s="42"/>
      <c r="L21" s="43" t="s">
        <v>67</v>
      </c>
      <c r="M21" s="44" t="s">
        <v>68</v>
      </c>
      <c r="N21" s="18"/>
      <c r="P21" s="45" t="s">
        <v>69</v>
      </c>
    </row>
    <row r="22" spans="1:16" s="1" customFormat="1" ht="12.75" customHeight="1" x14ac:dyDescent="0.15">
      <c r="A22" s="12">
        <f t="shared" si="3"/>
        <v>19</v>
      </c>
      <c r="B22" s="73"/>
      <c r="C22" s="77"/>
      <c r="D22" s="14" t="s">
        <v>70</v>
      </c>
      <c r="E22" s="16" t="s">
        <v>16</v>
      </c>
      <c r="F22" s="16"/>
      <c r="G22" s="16"/>
      <c r="H22" s="16"/>
      <c r="I22" s="28"/>
      <c r="J22" s="16"/>
      <c r="K22" s="36"/>
      <c r="L22" s="34"/>
      <c r="M22" s="35"/>
      <c r="N22" s="13"/>
      <c r="P22" s="1" t="s">
        <v>71</v>
      </c>
    </row>
    <row r="23" spans="1:16" s="1" customFormat="1" ht="12.75" customHeight="1" x14ac:dyDescent="0.15">
      <c r="A23" s="12">
        <f t="shared" si="3"/>
        <v>20</v>
      </c>
      <c r="B23" s="73"/>
      <c r="C23" s="76"/>
      <c r="D23" s="14" t="s">
        <v>72</v>
      </c>
      <c r="E23" s="16" t="s">
        <v>16</v>
      </c>
      <c r="F23" s="16"/>
      <c r="G23" s="16"/>
      <c r="H23" s="16"/>
      <c r="I23" s="28"/>
      <c r="J23" s="16"/>
      <c r="K23" s="36"/>
      <c r="L23" s="34"/>
      <c r="M23" s="35"/>
      <c r="N23" s="13"/>
      <c r="P23" s="1" t="s">
        <v>73</v>
      </c>
    </row>
    <row r="24" spans="1:16" s="1" customFormat="1" ht="12.75" customHeight="1" x14ac:dyDescent="0.15">
      <c r="A24" s="12">
        <f t="shared" si="3"/>
        <v>21</v>
      </c>
      <c r="B24" s="73"/>
      <c r="C24" s="75" t="s">
        <v>74</v>
      </c>
      <c r="D24" s="18" t="s">
        <v>75</v>
      </c>
      <c r="E24" s="19" t="s">
        <v>16</v>
      </c>
      <c r="F24" s="19" t="s">
        <v>28</v>
      </c>
      <c r="G24" s="19" t="s">
        <v>18</v>
      </c>
      <c r="H24" s="19" t="s">
        <v>19</v>
      </c>
      <c r="I24" s="41">
        <v>1</v>
      </c>
      <c r="J24" s="19" t="s">
        <v>46</v>
      </c>
      <c r="K24" s="42"/>
      <c r="L24" s="43" t="s">
        <v>76</v>
      </c>
      <c r="M24" s="44" t="s">
        <v>68</v>
      </c>
      <c r="N24" s="46" t="s">
        <v>77</v>
      </c>
      <c r="P24" s="45" t="s">
        <v>78</v>
      </c>
    </row>
    <row r="25" spans="1:16" s="1" customFormat="1" ht="12.75" customHeight="1" x14ac:dyDescent="0.15">
      <c r="A25" s="12">
        <f t="shared" si="3"/>
        <v>22</v>
      </c>
      <c r="B25" s="73"/>
      <c r="C25" s="77"/>
      <c r="D25" s="18" t="s">
        <v>75</v>
      </c>
      <c r="E25" s="19" t="s">
        <v>16</v>
      </c>
      <c r="F25" s="19"/>
      <c r="G25" s="19"/>
      <c r="H25" s="19"/>
      <c r="I25" s="41"/>
      <c r="J25" s="19"/>
      <c r="K25" s="42"/>
      <c r="L25" s="43"/>
      <c r="M25" s="44" t="s">
        <v>68</v>
      </c>
      <c r="N25" s="46" t="s">
        <v>79</v>
      </c>
      <c r="P25" s="45" t="s">
        <v>80</v>
      </c>
    </row>
    <row r="26" spans="1:16" s="1" customFormat="1" ht="12.75" customHeight="1" x14ac:dyDescent="0.15">
      <c r="A26" s="12">
        <f t="shared" si="3"/>
        <v>23</v>
      </c>
      <c r="B26" s="73"/>
      <c r="C26" s="77"/>
      <c r="D26" s="14" t="s">
        <v>81</v>
      </c>
      <c r="E26" s="16" t="s">
        <v>16</v>
      </c>
      <c r="F26" s="16"/>
      <c r="G26" s="16"/>
      <c r="H26" s="16"/>
      <c r="I26" s="28"/>
      <c r="J26" s="16"/>
      <c r="K26" s="36"/>
      <c r="L26" s="34"/>
      <c r="M26" s="35"/>
      <c r="N26" s="13"/>
      <c r="P26" s="1" t="s">
        <v>82</v>
      </c>
    </row>
    <row r="27" spans="1:16" s="1" customFormat="1" ht="12.75" customHeight="1" x14ac:dyDescent="0.15">
      <c r="A27" s="12">
        <f t="shared" si="3"/>
        <v>24</v>
      </c>
      <c r="B27" s="73"/>
      <c r="C27" s="77"/>
      <c r="D27" s="14" t="s">
        <v>83</v>
      </c>
      <c r="E27" s="16" t="s">
        <v>16</v>
      </c>
      <c r="F27" s="16"/>
      <c r="G27" s="16"/>
      <c r="H27" s="16"/>
      <c r="I27" s="28"/>
      <c r="J27" s="16"/>
      <c r="K27" s="36"/>
      <c r="L27" s="34"/>
      <c r="M27" s="35"/>
      <c r="N27" s="13"/>
      <c r="P27" s="1" t="s">
        <v>84</v>
      </c>
    </row>
    <row r="28" spans="1:16" s="1" customFormat="1" ht="12.75" customHeight="1" x14ac:dyDescent="0.15">
      <c r="A28" s="12">
        <f t="shared" si="3"/>
        <v>25</v>
      </c>
      <c r="B28" s="73"/>
      <c r="C28" s="77"/>
      <c r="D28" s="14" t="s">
        <v>85</v>
      </c>
      <c r="E28" s="16" t="s">
        <v>16</v>
      </c>
      <c r="F28" s="16"/>
      <c r="G28" s="16"/>
      <c r="H28" s="16"/>
      <c r="I28" s="28"/>
      <c r="J28" s="16"/>
      <c r="K28" s="36"/>
      <c r="L28" s="34"/>
      <c r="M28" s="35"/>
      <c r="N28" s="13"/>
      <c r="P28" s="1" t="s">
        <v>86</v>
      </c>
    </row>
    <row r="29" spans="1:16" s="1" customFormat="1" ht="12.75" customHeight="1" x14ac:dyDescent="0.15">
      <c r="A29" s="12">
        <f t="shared" si="3"/>
        <v>26</v>
      </c>
      <c r="B29" s="73"/>
      <c r="C29" s="77"/>
      <c r="D29" s="14" t="s">
        <v>87</v>
      </c>
      <c r="E29" s="16" t="s">
        <v>16</v>
      </c>
      <c r="F29" s="16"/>
      <c r="G29" s="16"/>
      <c r="H29" s="16"/>
      <c r="I29" s="28"/>
      <c r="J29" s="16"/>
      <c r="K29" s="36"/>
      <c r="L29" s="34"/>
      <c r="M29" s="35"/>
      <c r="N29" s="13"/>
      <c r="P29" s="1" t="s">
        <v>88</v>
      </c>
    </row>
    <row r="30" spans="1:16" s="1" customFormat="1" ht="12.75" customHeight="1" x14ac:dyDescent="0.15">
      <c r="A30" s="12">
        <f t="shared" si="3"/>
        <v>27</v>
      </c>
      <c r="B30" s="73"/>
      <c r="C30" s="77"/>
      <c r="D30" s="14" t="s">
        <v>89</v>
      </c>
      <c r="E30" s="16" t="s">
        <v>16</v>
      </c>
      <c r="F30" s="16"/>
      <c r="G30" s="16"/>
      <c r="H30" s="16"/>
      <c r="I30" s="28"/>
      <c r="J30" s="16"/>
      <c r="K30" s="36"/>
      <c r="L30" s="34"/>
      <c r="M30" s="35"/>
      <c r="N30" s="13"/>
      <c r="P30" s="1" t="s">
        <v>90</v>
      </c>
    </row>
    <row r="31" spans="1:16" s="1" customFormat="1" ht="12.75" customHeight="1" x14ac:dyDescent="0.15">
      <c r="A31" s="12">
        <f t="shared" si="3"/>
        <v>28</v>
      </c>
      <c r="B31" s="73"/>
      <c r="C31" s="77"/>
      <c r="D31" s="14" t="s">
        <v>91</v>
      </c>
      <c r="E31" s="16" t="s">
        <v>16</v>
      </c>
      <c r="F31" s="16"/>
      <c r="G31" s="16"/>
      <c r="H31" s="16"/>
      <c r="I31" s="28"/>
      <c r="J31" s="16"/>
      <c r="K31" s="36"/>
      <c r="L31" s="34"/>
      <c r="M31" s="35"/>
      <c r="N31" s="13"/>
      <c r="P31" s="1" t="s">
        <v>92</v>
      </c>
    </row>
    <row r="32" spans="1:16" s="1" customFormat="1" ht="12.75" customHeight="1" x14ac:dyDescent="0.15">
      <c r="A32" s="12">
        <f t="shared" si="3"/>
        <v>29</v>
      </c>
      <c r="B32" s="73"/>
      <c r="C32" s="77"/>
      <c r="D32" s="14" t="s">
        <v>93</v>
      </c>
      <c r="E32" s="16" t="s">
        <v>16</v>
      </c>
      <c r="F32" s="16"/>
      <c r="G32" s="16"/>
      <c r="H32" s="16"/>
      <c r="I32" s="28"/>
      <c r="J32" s="16"/>
      <c r="K32" s="36"/>
      <c r="L32" s="34"/>
      <c r="M32" s="35"/>
      <c r="N32" s="13"/>
      <c r="P32" s="1" t="s">
        <v>94</v>
      </c>
    </row>
    <row r="33" spans="1:16" s="1" customFormat="1" ht="12.75" customHeight="1" x14ac:dyDescent="0.15">
      <c r="A33" s="12">
        <f t="shared" si="3"/>
        <v>30</v>
      </c>
      <c r="B33" s="73"/>
      <c r="C33" s="77"/>
      <c r="D33" s="18" t="s">
        <v>56</v>
      </c>
      <c r="E33" s="19" t="s">
        <v>16</v>
      </c>
      <c r="F33" s="19"/>
      <c r="G33" s="19"/>
      <c r="H33" s="19"/>
      <c r="I33" s="41"/>
      <c r="J33" s="19"/>
      <c r="K33" s="42"/>
      <c r="L33" s="43"/>
      <c r="M33" s="44" t="s">
        <v>68</v>
      </c>
      <c r="N33" s="46"/>
      <c r="P33" s="45" t="s">
        <v>95</v>
      </c>
    </row>
    <row r="34" spans="1:16" s="1" customFormat="1" ht="12.75" customHeight="1" x14ac:dyDescent="0.15">
      <c r="A34" s="12">
        <f t="shared" si="3"/>
        <v>31</v>
      </c>
      <c r="B34" s="73"/>
      <c r="C34" s="77"/>
      <c r="D34" s="18" t="s">
        <v>96</v>
      </c>
      <c r="E34" s="19" t="s">
        <v>16</v>
      </c>
      <c r="F34" s="19" t="s">
        <v>23</v>
      </c>
      <c r="G34" s="19" t="s">
        <v>18</v>
      </c>
      <c r="H34" s="19" t="s">
        <v>19</v>
      </c>
      <c r="I34" s="41">
        <v>1</v>
      </c>
      <c r="J34" s="19" t="s">
        <v>46</v>
      </c>
      <c r="K34" s="42"/>
      <c r="L34" s="43"/>
      <c r="M34" s="44" t="s">
        <v>68</v>
      </c>
      <c r="N34" s="18" t="s">
        <v>97</v>
      </c>
      <c r="P34" s="45" t="s">
        <v>98</v>
      </c>
    </row>
    <row r="35" spans="1:16" s="1" customFormat="1" ht="12.75" customHeight="1" x14ac:dyDescent="0.15">
      <c r="A35" s="12">
        <f t="shared" si="3"/>
        <v>32</v>
      </c>
      <c r="B35" s="73"/>
      <c r="C35" s="77"/>
      <c r="D35" s="18" t="s">
        <v>99</v>
      </c>
      <c r="E35" s="19" t="s">
        <v>16</v>
      </c>
      <c r="F35" s="19" t="s">
        <v>28</v>
      </c>
      <c r="G35" s="19" t="s">
        <v>18</v>
      </c>
      <c r="H35" s="19" t="s">
        <v>19</v>
      </c>
      <c r="I35" s="41">
        <v>1</v>
      </c>
      <c r="J35" s="19" t="s">
        <v>46</v>
      </c>
      <c r="K35" s="42"/>
      <c r="L35" s="43"/>
      <c r="M35" s="44" t="s">
        <v>68</v>
      </c>
      <c r="N35" s="18" t="s">
        <v>100</v>
      </c>
      <c r="P35" s="45" t="s">
        <v>101</v>
      </c>
    </row>
    <row r="36" spans="1:16" s="1" customFormat="1" ht="12.75" customHeight="1" x14ac:dyDescent="0.15">
      <c r="A36" s="12">
        <f t="shared" si="3"/>
        <v>33</v>
      </c>
      <c r="B36" s="73"/>
      <c r="C36" s="77"/>
      <c r="D36" s="18" t="s">
        <v>102</v>
      </c>
      <c r="E36" s="19" t="s">
        <v>16</v>
      </c>
      <c r="F36" s="19" t="s">
        <v>28</v>
      </c>
      <c r="G36" s="19" t="s">
        <v>18</v>
      </c>
      <c r="H36" s="19" t="s">
        <v>19</v>
      </c>
      <c r="I36" s="41">
        <v>1</v>
      </c>
      <c r="J36" s="19" t="s">
        <v>46</v>
      </c>
      <c r="K36" s="42"/>
      <c r="L36" s="46"/>
      <c r="M36" s="44" t="s">
        <v>68</v>
      </c>
      <c r="N36" s="18"/>
      <c r="P36" s="45" t="s">
        <v>103</v>
      </c>
    </row>
    <row r="37" spans="1:16" s="1" customFormat="1" ht="12.75" customHeight="1" x14ac:dyDescent="0.15">
      <c r="A37" s="12">
        <f t="shared" si="3"/>
        <v>34</v>
      </c>
      <c r="B37" s="73"/>
      <c r="C37" s="77"/>
      <c r="D37" s="18" t="s">
        <v>104</v>
      </c>
      <c r="E37" s="19" t="s">
        <v>16</v>
      </c>
      <c r="F37" s="19" t="s">
        <v>28</v>
      </c>
      <c r="G37" s="19" t="s">
        <v>18</v>
      </c>
      <c r="H37" s="19" t="s">
        <v>19</v>
      </c>
      <c r="I37" s="41">
        <v>1</v>
      </c>
      <c r="J37" s="19" t="s">
        <v>46</v>
      </c>
      <c r="K37" s="42"/>
      <c r="L37" s="46"/>
      <c r="M37" s="44" t="s">
        <v>68</v>
      </c>
      <c r="N37" s="18"/>
      <c r="P37" s="45" t="s">
        <v>105</v>
      </c>
    </row>
    <row r="38" spans="1:16" s="1" customFormat="1" ht="12.75" customHeight="1" x14ac:dyDescent="0.15">
      <c r="A38" s="12">
        <f t="shared" ref="A38" si="4">ROW()-3</f>
        <v>35</v>
      </c>
      <c r="B38" s="73"/>
      <c r="C38" s="77"/>
      <c r="D38" s="18" t="s">
        <v>106</v>
      </c>
      <c r="E38" s="19" t="s">
        <v>16</v>
      </c>
      <c r="F38" s="19" t="s">
        <v>17</v>
      </c>
      <c r="G38" s="19" t="s">
        <v>18</v>
      </c>
      <c r="H38" s="19" t="s">
        <v>19</v>
      </c>
      <c r="I38" s="41">
        <v>1</v>
      </c>
      <c r="J38" s="19" t="s">
        <v>46</v>
      </c>
      <c r="K38" s="42"/>
      <c r="L38" s="43"/>
      <c r="M38" s="44" t="s">
        <v>68</v>
      </c>
      <c r="N38" s="18" t="s">
        <v>107</v>
      </c>
      <c r="P38" s="45" t="s">
        <v>108</v>
      </c>
    </row>
    <row r="39" spans="1:16" s="1" customFormat="1" ht="12.75" customHeight="1" x14ac:dyDescent="0.15">
      <c r="A39" s="12">
        <f t="shared" ref="A39" si="5">ROW()-3</f>
        <v>36</v>
      </c>
      <c r="B39" s="73"/>
      <c r="C39" s="77"/>
      <c r="D39" s="18" t="s">
        <v>109</v>
      </c>
      <c r="E39" s="19" t="s">
        <v>16</v>
      </c>
      <c r="F39" s="19" t="s">
        <v>17</v>
      </c>
      <c r="G39" s="19" t="s">
        <v>18</v>
      </c>
      <c r="H39" s="19" t="s">
        <v>19</v>
      </c>
      <c r="I39" s="41">
        <v>1</v>
      </c>
      <c r="J39" s="19" t="s">
        <v>46</v>
      </c>
      <c r="K39" s="42"/>
      <c r="L39" s="43"/>
      <c r="M39" s="44" t="s">
        <v>68</v>
      </c>
      <c r="N39" s="18"/>
      <c r="P39" s="45" t="s">
        <v>110</v>
      </c>
    </row>
    <row r="40" spans="1:16" s="1" customFormat="1" ht="12.75" customHeight="1" x14ac:dyDescent="0.15">
      <c r="A40" s="12">
        <f t="shared" ref="A40:A69" si="6">ROW()-3</f>
        <v>37</v>
      </c>
      <c r="B40" s="73"/>
      <c r="C40" s="77"/>
      <c r="D40" s="18" t="s">
        <v>111</v>
      </c>
      <c r="E40" s="19" t="s">
        <v>16</v>
      </c>
      <c r="F40" s="19" t="s">
        <v>28</v>
      </c>
      <c r="G40" s="19" t="s">
        <v>18</v>
      </c>
      <c r="H40" s="19" t="s">
        <v>19</v>
      </c>
      <c r="I40" s="41">
        <v>1</v>
      </c>
      <c r="J40" s="19" t="s">
        <v>46</v>
      </c>
      <c r="K40" s="42">
        <v>41864</v>
      </c>
      <c r="L40" s="43"/>
      <c r="M40" s="44" t="s">
        <v>68</v>
      </c>
      <c r="N40" s="18"/>
      <c r="P40" s="45" t="s">
        <v>112</v>
      </c>
    </row>
    <row r="41" spans="1:16" s="1" customFormat="1" ht="12.75" customHeight="1" x14ac:dyDescent="0.15">
      <c r="A41" s="12">
        <f t="shared" si="6"/>
        <v>38</v>
      </c>
      <c r="B41" s="73"/>
      <c r="C41" s="77"/>
      <c r="D41" s="18" t="s">
        <v>113</v>
      </c>
      <c r="E41" s="19" t="s">
        <v>16</v>
      </c>
      <c r="F41" s="19" t="s">
        <v>28</v>
      </c>
      <c r="G41" s="19" t="s">
        <v>18</v>
      </c>
      <c r="H41" s="19" t="s">
        <v>19</v>
      </c>
      <c r="I41" s="41">
        <v>1</v>
      </c>
      <c r="J41" s="19" t="s">
        <v>46</v>
      </c>
      <c r="K41" s="42">
        <v>41865</v>
      </c>
      <c r="L41" s="43"/>
      <c r="M41" s="44" t="s">
        <v>68</v>
      </c>
      <c r="N41" s="18"/>
      <c r="P41" s="45" t="s">
        <v>114</v>
      </c>
    </row>
    <row r="42" spans="1:16" s="1" customFormat="1" ht="12.75" customHeight="1" x14ac:dyDescent="0.15">
      <c r="A42" s="12">
        <f t="shared" si="6"/>
        <v>39</v>
      </c>
      <c r="B42" s="73"/>
      <c r="C42" s="77"/>
      <c r="D42" s="18" t="s">
        <v>115</v>
      </c>
      <c r="E42" s="19" t="s">
        <v>16</v>
      </c>
      <c r="F42" s="19" t="s">
        <v>28</v>
      </c>
      <c r="G42" s="19" t="s">
        <v>18</v>
      </c>
      <c r="H42" s="19" t="s">
        <v>116</v>
      </c>
      <c r="I42" s="41">
        <v>0.8</v>
      </c>
      <c r="J42" s="19" t="s">
        <v>46</v>
      </c>
      <c r="K42" s="42">
        <v>41864</v>
      </c>
      <c r="L42" s="43" t="s">
        <v>117</v>
      </c>
      <c r="M42" s="44" t="s">
        <v>68</v>
      </c>
      <c r="N42" s="18"/>
      <c r="P42" s="45" t="s">
        <v>118</v>
      </c>
    </row>
    <row r="43" spans="1:16" s="1" customFormat="1" ht="12.75" customHeight="1" x14ac:dyDescent="0.15">
      <c r="A43" s="12">
        <f t="shared" si="6"/>
        <v>40</v>
      </c>
      <c r="B43" s="73"/>
      <c r="C43" s="77"/>
      <c r="D43" s="17" t="s">
        <v>119</v>
      </c>
      <c r="E43" s="16" t="s">
        <v>16</v>
      </c>
      <c r="F43" s="16"/>
      <c r="G43" s="16"/>
      <c r="H43" s="16"/>
      <c r="I43" s="28"/>
      <c r="J43" s="47"/>
      <c r="K43" s="48"/>
      <c r="L43" s="34"/>
      <c r="M43" s="35"/>
      <c r="N43" s="14"/>
      <c r="P43" s="1" t="s">
        <v>120</v>
      </c>
    </row>
    <row r="44" spans="1:16" s="1" customFormat="1" ht="12.75" customHeight="1" x14ac:dyDescent="0.15">
      <c r="A44" s="12">
        <f t="shared" si="6"/>
        <v>41</v>
      </c>
      <c r="B44" s="73"/>
      <c r="C44" s="77"/>
      <c r="D44" s="17" t="s">
        <v>121</v>
      </c>
      <c r="E44" s="16" t="s">
        <v>16</v>
      </c>
      <c r="F44" s="16"/>
      <c r="G44" s="16"/>
      <c r="H44" s="16"/>
      <c r="I44" s="28"/>
      <c r="J44" s="47"/>
      <c r="K44" s="48"/>
      <c r="L44" s="34"/>
      <c r="M44" s="35"/>
      <c r="N44" s="14"/>
      <c r="P44" s="1" t="s">
        <v>122</v>
      </c>
    </row>
    <row r="45" spans="1:16" s="1" customFormat="1" ht="12.75" customHeight="1" x14ac:dyDescent="0.15">
      <c r="A45" s="12">
        <f t="shared" si="6"/>
        <v>42</v>
      </c>
      <c r="B45" s="73"/>
      <c r="C45" s="77"/>
      <c r="D45" s="17" t="s">
        <v>123</v>
      </c>
      <c r="E45" s="16" t="s">
        <v>16</v>
      </c>
      <c r="F45" s="16"/>
      <c r="G45" s="16"/>
      <c r="H45" s="16"/>
      <c r="I45" s="28"/>
      <c r="J45" s="47"/>
      <c r="K45" s="48"/>
      <c r="L45" s="34"/>
      <c r="M45" s="35"/>
      <c r="N45" s="14"/>
      <c r="P45" s="1" t="s">
        <v>124</v>
      </c>
    </row>
    <row r="46" spans="1:16" s="1" customFormat="1" ht="12.75" customHeight="1" x14ac:dyDescent="0.15">
      <c r="A46" s="12">
        <f t="shared" si="6"/>
        <v>43</v>
      </c>
      <c r="B46" s="73"/>
      <c r="C46" s="77"/>
      <c r="D46" s="17" t="s">
        <v>125</v>
      </c>
      <c r="E46" s="16" t="s">
        <v>16</v>
      </c>
      <c r="F46" s="16"/>
      <c r="G46" s="16"/>
      <c r="H46" s="16"/>
      <c r="I46" s="28"/>
      <c r="J46" s="47"/>
      <c r="K46" s="48"/>
      <c r="L46" s="34"/>
      <c r="M46" s="35"/>
      <c r="N46" s="14"/>
      <c r="P46" s="1" t="s">
        <v>126</v>
      </c>
    </row>
    <row r="47" spans="1:16" s="1" customFormat="1" ht="12.75" customHeight="1" x14ac:dyDescent="0.15">
      <c r="A47" s="12">
        <f t="shared" si="6"/>
        <v>44</v>
      </c>
      <c r="B47" s="73"/>
      <c r="C47" s="77"/>
      <c r="D47" s="17" t="s">
        <v>127</v>
      </c>
      <c r="E47" s="16" t="s">
        <v>16</v>
      </c>
      <c r="F47" s="16"/>
      <c r="G47" s="16"/>
      <c r="H47" s="16"/>
      <c r="I47" s="28"/>
      <c r="J47" s="47"/>
      <c r="K47" s="48"/>
      <c r="L47" s="34"/>
      <c r="M47" s="35"/>
      <c r="N47" s="14"/>
      <c r="P47" s="1" t="s">
        <v>128</v>
      </c>
    </row>
    <row r="48" spans="1:16" s="1" customFormat="1" ht="12.75" customHeight="1" x14ac:dyDescent="0.15">
      <c r="A48" s="12">
        <f t="shared" si="6"/>
        <v>45</v>
      </c>
      <c r="B48" s="73"/>
      <c r="C48" s="77"/>
      <c r="D48" s="17" t="s">
        <v>129</v>
      </c>
      <c r="E48" s="16" t="s">
        <v>16</v>
      </c>
      <c r="F48" s="16"/>
      <c r="G48" s="16"/>
      <c r="H48" s="16"/>
      <c r="I48" s="28"/>
      <c r="J48" s="47"/>
      <c r="K48" s="48"/>
      <c r="L48" s="34"/>
      <c r="M48" s="35"/>
      <c r="N48" s="14"/>
      <c r="P48" s="1" t="s">
        <v>130</v>
      </c>
    </row>
    <row r="49" spans="1:16" s="1" customFormat="1" ht="12.75" customHeight="1" x14ac:dyDescent="0.15">
      <c r="A49" s="12">
        <f t="shared" si="6"/>
        <v>46</v>
      </c>
      <c r="B49" s="73"/>
      <c r="C49" s="77"/>
      <c r="D49" s="17" t="s">
        <v>131</v>
      </c>
      <c r="E49" s="16" t="s">
        <v>16</v>
      </c>
      <c r="F49" s="16"/>
      <c r="G49" s="16"/>
      <c r="H49" s="16"/>
      <c r="I49" s="28"/>
      <c r="J49" s="47"/>
      <c r="K49" s="48"/>
      <c r="L49" s="34"/>
      <c r="M49" s="35"/>
      <c r="N49" s="14"/>
      <c r="P49" s="1" t="s">
        <v>132</v>
      </c>
    </row>
    <row r="50" spans="1:16" s="1" customFormat="1" ht="12.75" customHeight="1" x14ac:dyDescent="0.15">
      <c r="A50" s="12">
        <f t="shared" si="6"/>
        <v>47</v>
      </c>
      <c r="B50" s="73"/>
      <c r="C50" s="77"/>
      <c r="D50" s="17" t="s">
        <v>133</v>
      </c>
      <c r="E50" s="16" t="s">
        <v>16</v>
      </c>
      <c r="F50" s="16"/>
      <c r="G50" s="16"/>
      <c r="H50" s="16"/>
      <c r="I50" s="28"/>
      <c r="J50" s="47"/>
      <c r="K50" s="48"/>
      <c r="L50" s="34"/>
      <c r="M50" s="35"/>
      <c r="N50" s="14"/>
      <c r="P50" s="1" t="s">
        <v>134</v>
      </c>
    </row>
    <row r="51" spans="1:16" s="1" customFormat="1" ht="12.75" customHeight="1" x14ac:dyDescent="0.15">
      <c r="A51" s="12">
        <f t="shared" si="6"/>
        <v>48</v>
      </c>
      <c r="B51" s="73"/>
      <c r="C51" s="77"/>
      <c r="D51" s="17" t="s">
        <v>135</v>
      </c>
      <c r="E51" s="16" t="s">
        <v>16</v>
      </c>
      <c r="F51" s="16"/>
      <c r="G51" s="16"/>
      <c r="H51" s="16"/>
      <c r="I51" s="28"/>
      <c r="J51" s="47"/>
      <c r="K51" s="48"/>
      <c r="L51" s="34"/>
      <c r="M51" s="35"/>
      <c r="N51" s="14"/>
      <c r="P51" s="1" t="s">
        <v>136</v>
      </c>
    </row>
    <row r="52" spans="1:16" s="1" customFormat="1" ht="12.75" customHeight="1" x14ac:dyDescent="0.15">
      <c r="A52" s="12">
        <f t="shared" si="6"/>
        <v>49</v>
      </c>
      <c r="B52" s="73"/>
      <c r="C52" s="77"/>
      <c r="D52" s="17" t="s">
        <v>137</v>
      </c>
      <c r="E52" s="16" t="s">
        <v>16</v>
      </c>
      <c r="F52" s="16"/>
      <c r="G52" s="16"/>
      <c r="H52" s="16"/>
      <c r="I52" s="28"/>
      <c r="J52" s="47"/>
      <c r="K52" s="48"/>
      <c r="L52" s="34"/>
      <c r="M52" s="35"/>
      <c r="N52" s="14"/>
      <c r="P52" s="1" t="s">
        <v>138</v>
      </c>
    </row>
    <row r="53" spans="1:16" s="1" customFormat="1" ht="12.75" customHeight="1" x14ac:dyDescent="0.15">
      <c r="A53" s="12">
        <f t="shared" si="6"/>
        <v>50</v>
      </c>
      <c r="B53" s="73"/>
      <c r="C53" s="77"/>
      <c r="D53" s="17" t="s">
        <v>139</v>
      </c>
      <c r="E53" s="16" t="s">
        <v>16</v>
      </c>
      <c r="F53" s="16"/>
      <c r="G53" s="16"/>
      <c r="H53" s="16"/>
      <c r="I53" s="28"/>
      <c r="J53" s="47"/>
      <c r="K53" s="48"/>
      <c r="L53" s="34"/>
      <c r="M53" s="35"/>
      <c r="N53" s="14"/>
      <c r="P53" s="1" t="s">
        <v>140</v>
      </c>
    </row>
    <row r="54" spans="1:16" s="1" customFormat="1" ht="12.75" customHeight="1" x14ac:dyDescent="0.15">
      <c r="A54" s="12">
        <f t="shared" si="6"/>
        <v>51</v>
      </c>
      <c r="B54" s="73"/>
      <c r="C54" s="77"/>
      <c r="D54" s="17" t="s">
        <v>141</v>
      </c>
      <c r="E54" s="16" t="s">
        <v>16</v>
      </c>
      <c r="F54" s="16"/>
      <c r="G54" s="16"/>
      <c r="H54" s="16"/>
      <c r="I54" s="28"/>
      <c r="J54" s="47"/>
      <c r="K54" s="48"/>
      <c r="L54" s="34"/>
      <c r="M54" s="35"/>
      <c r="N54" s="14"/>
      <c r="P54" s="1" t="s">
        <v>142</v>
      </c>
    </row>
    <row r="55" spans="1:16" s="1" customFormat="1" ht="12.75" customHeight="1" x14ac:dyDescent="0.15">
      <c r="A55" s="12">
        <f t="shared" si="6"/>
        <v>52</v>
      </c>
      <c r="B55" s="73"/>
      <c r="C55" s="77"/>
      <c r="D55" s="17" t="s">
        <v>143</v>
      </c>
      <c r="E55" s="16" t="s">
        <v>16</v>
      </c>
      <c r="F55" s="16"/>
      <c r="G55" s="16"/>
      <c r="H55" s="16"/>
      <c r="I55" s="28"/>
      <c r="J55" s="47"/>
      <c r="K55" s="48"/>
      <c r="L55" s="34"/>
      <c r="M55" s="35"/>
      <c r="N55" s="14"/>
      <c r="P55" s="1" t="s">
        <v>144</v>
      </c>
    </row>
    <row r="56" spans="1:16" s="1" customFormat="1" ht="12.75" customHeight="1" x14ac:dyDescent="0.15">
      <c r="A56" s="12">
        <f t="shared" si="6"/>
        <v>53</v>
      </c>
      <c r="B56" s="73"/>
      <c r="C56" s="77"/>
      <c r="D56" s="17" t="s">
        <v>145</v>
      </c>
      <c r="E56" s="16" t="s">
        <v>16</v>
      </c>
      <c r="F56" s="16"/>
      <c r="G56" s="16"/>
      <c r="H56" s="16"/>
      <c r="I56" s="28"/>
      <c r="J56" s="47"/>
      <c r="K56" s="48"/>
      <c r="L56" s="34"/>
      <c r="M56" s="35"/>
      <c r="N56" s="14"/>
      <c r="P56" s="1" t="s">
        <v>146</v>
      </c>
    </row>
    <row r="57" spans="1:16" s="1" customFormat="1" ht="12.75" customHeight="1" x14ac:dyDescent="0.15">
      <c r="A57" s="12">
        <f t="shared" si="6"/>
        <v>54</v>
      </c>
      <c r="B57" s="73"/>
      <c r="C57" s="77"/>
      <c r="D57" s="17" t="s">
        <v>147</v>
      </c>
      <c r="E57" s="16" t="s">
        <v>16</v>
      </c>
      <c r="F57" s="16"/>
      <c r="G57" s="16"/>
      <c r="H57" s="16"/>
      <c r="I57" s="28"/>
      <c r="J57" s="47"/>
      <c r="K57" s="48"/>
      <c r="L57" s="34"/>
      <c r="M57" s="35"/>
      <c r="N57" s="14"/>
      <c r="P57" s="1" t="s">
        <v>148</v>
      </c>
    </row>
    <row r="58" spans="1:16" s="1" customFormat="1" ht="12.75" customHeight="1" x14ac:dyDescent="0.15">
      <c r="A58" s="12">
        <f t="shared" si="6"/>
        <v>55</v>
      </c>
      <c r="B58" s="73"/>
      <c r="C58" s="77"/>
      <c r="D58" s="20" t="s">
        <v>149</v>
      </c>
      <c r="E58" s="16"/>
      <c r="F58" s="16"/>
      <c r="G58" s="16"/>
      <c r="H58" s="16"/>
      <c r="I58" s="28"/>
      <c r="J58" s="47"/>
      <c r="K58" s="48"/>
      <c r="L58" s="34"/>
      <c r="M58" s="35"/>
      <c r="N58" s="14"/>
    </row>
    <row r="59" spans="1:16" s="1" customFormat="1" ht="12.75" customHeight="1" x14ac:dyDescent="0.15">
      <c r="A59" s="12">
        <f t="shared" si="6"/>
        <v>56</v>
      </c>
      <c r="B59" s="73"/>
      <c r="C59" s="77"/>
      <c r="D59" s="17" t="s">
        <v>150</v>
      </c>
      <c r="E59" s="16" t="s">
        <v>16</v>
      </c>
      <c r="F59" s="16"/>
      <c r="G59" s="16"/>
      <c r="H59" s="16"/>
      <c r="I59" s="28"/>
      <c r="J59" s="47"/>
      <c r="K59" s="48"/>
      <c r="L59" s="34"/>
      <c r="M59" s="35"/>
      <c r="N59" s="14" t="s">
        <v>151</v>
      </c>
      <c r="P59" s="1" t="s">
        <v>152</v>
      </c>
    </row>
    <row r="60" spans="1:16" s="1" customFormat="1" ht="12.75" customHeight="1" x14ac:dyDescent="0.15">
      <c r="A60" s="12">
        <f t="shared" si="6"/>
        <v>57</v>
      </c>
      <c r="B60" s="73"/>
      <c r="C60" s="77"/>
      <c r="D60" s="17" t="s">
        <v>153</v>
      </c>
      <c r="E60" s="16" t="s">
        <v>16</v>
      </c>
      <c r="F60" s="16"/>
      <c r="G60" s="16"/>
      <c r="H60" s="16"/>
      <c r="I60" s="28"/>
      <c r="J60" s="47"/>
      <c r="K60" s="48"/>
      <c r="L60" s="34"/>
      <c r="M60" s="35"/>
      <c r="N60" s="14" t="s">
        <v>154</v>
      </c>
      <c r="P60" s="1" t="s">
        <v>155</v>
      </c>
    </row>
    <row r="61" spans="1:16" s="1" customFormat="1" ht="12.75" customHeight="1" x14ac:dyDescent="0.15">
      <c r="A61" s="12">
        <f t="shared" si="6"/>
        <v>58</v>
      </c>
      <c r="B61" s="73"/>
      <c r="C61" s="77"/>
      <c r="D61" s="17" t="s">
        <v>156</v>
      </c>
      <c r="E61" s="16" t="s">
        <v>16</v>
      </c>
      <c r="F61" s="16"/>
      <c r="G61" s="16"/>
      <c r="H61" s="16"/>
      <c r="I61" s="28"/>
      <c r="J61" s="47"/>
      <c r="K61" s="48"/>
      <c r="L61" s="34"/>
      <c r="M61" s="35"/>
      <c r="N61" s="14"/>
      <c r="P61" s="1" t="s">
        <v>157</v>
      </c>
    </row>
    <row r="62" spans="1:16" s="1" customFormat="1" ht="12.75" customHeight="1" x14ac:dyDescent="0.15">
      <c r="A62" s="12">
        <f t="shared" si="6"/>
        <v>59</v>
      </c>
      <c r="B62" s="73"/>
      <c r="C62" s="77"/>
      <c r="D62" s="17" t="s">
        <v>158</v>
      </c>
      <c r="E62" s="16" t="s">
        <v>16</v>
      </c>
      <c r="F62" s="16"/>
      <c r="G62" s="16"/>
      <c r="H62" s="16"/>
      <c r="I62" s="28"/>
      <c r="J62" s="47"/>
      <c r="K62" s="48"/>
      <c r="L62" s="34"/>
      <c r="M62" s="35"/>
      <c r="N62" s="14"/>
      <c r="P62" s="1" t="s">
        <v>159</v>
      </c>
    </row>
    <row r="63" spans="1:16" s="1" customFormat="1" ht="12.75" customHeight="1" x14ac:dyDescent="0.15">
      <c r="A63" s="12">
        <f t="shared" si="6"/>
        <v>60</v>
      </c>
      <c r="B63" s="73"/>
      <c r="C63" s="77"/>
      <c r="D63" s="17" t="s">
        <v>160</v>
      </c>
      <c r="E63" s="16" t="s">
        <v>16</v>
      </c>
      <c r="F63" s="16"/>
      <c r="G63" s="16"/>
      <c r="H63" s="16"/>
      <c r="I63" s="28"/>
      <c r="J63" s="47"/>
      <c r="K63" s="48"/>
      <c r="L63" s="34"/>
      <c r="M63" s="35"/>
      <c r="N63" s="14"/>
      <c r="P63" s="1" t="s">
        <v>161</v>
      </c>
    </row>
    <row r="64" spans="1:16" s="1" customFormat="1" ht="12.75" customHeight="1" x14ac:dyDescent="0.15">
      <c r="A64" s="12">
        <f t="shared" si="6"/>
        <v>61</v>
      </c>
      <c r="B64" s="73"/>
      <c r="C64" s="77"/>
      <c r="D64" s="21" t="s">
        <v>162</v>
      </c>
      <c r="E64" s="16" t="s">
        <v>22</v>
      </c>
      <c r="F64" s="16" t="s">
        <v>17</v>
      </c>
      <c r="G64" s="16" t="s">
        <v>18</v>
      </c>
      <c r="H64" s="16" t="s">
        <v>29</v>
      </c>
      <c r="I64" s="30"/>
      <c r="J64" s="16" t="s">
        <v>46</v>
      </c>
      <c r="K64" s="33"/>
      <c r="L64" s="13"/>
      <c r="M64" s="30"/>
      <c r="N64" s="14"/>
      <c r="P64" s="31"/>
    </row>
    <row r="65" spans="1:16" s="1" customFormat="1" ht="12.75" customHeight="1" x14ac:dyDescent="0.15">
      <c r="A65" s="12">
        <f t="shared" si="6"/>
        <v>62</v>
      </c>
      <c r="B65" s="73"/>
      <c r="C65" s="77"/>
      <c r="D65" s="21" t="s">
        <v>163</v>
      </c>
      <c r="E65" s="16" t="s">
        <v>22</v>
      </c>
      <c r="F65" s="16" t="s">
        <v>17</v>
      </c>
      <c r="G65" s="16" t="s">
        <v>18</v>
      </c>
      <c r="H65" s="16" t="s">
        <v>29</v>
      </c>
      <c r="I65" s="30"/>
      <c r="J65" s="16" t="s">
        <v>46</v>
      </c>
      <c r="K65" s="33"/>
      <c r="L65" s="13"/>
      <c r="M65" s="30"/>
      <c r="N65" s="14"/>
      <c r="P65" s="31"/>
    </row>
    <row r="66" spans="1:16" s="1" customFormat="1" ht="12.75" customHeight="1" x14ac:dyDescent="0.15">
      <c r="A66" s="12">
        <f t="shared" si="6"/>
        <v>63</v>
      </c>
      <c r="B66" s="73"/>
      <c r="C66" s="77"/>
      <c r="D66" s="18" t="s">
        <v>164</v>
      </c>
      <c r="E66" s="19" t="s">
        <v>16</v>
      </c>
      <c r="F66" s="19" t="s">
        <v>28</v>
      </c>
      <c r="G66" s="19" t="s">
        <v>18</v>
      </c>
      <c r="H66" s="19" t="s">
        <v>19</v>
      </c>
      <c r="I66" s="41">
        <v>1</v>
      </c>
      <c r="J66" s="19" t="s">
        <v>46</v>
      </c>
      <c r="K66" s="41"/>
      <c r="L66" s="51" t="s">
        <v>165</v>
      </c>
      <c r="M66" s="44" t="s">
        <v>68</v>
      </c>
      <c r="N66" s="18" t="s">
        <v>166</v>
      </c>
      <c r="P66" s="45" t="s">
        <v>167</v>
      </c>
    </row>
    <row r="67" spans="1:16" s="1" customFormat="1" ht="12.75" customHeight="1" x14ac:dyDescent="0.15">
      <c r="A67" s="12">
        <f t="shared" si="6"/>
        <v>64</v>
      </c>
      <c r="B67" s="73"/>
      <c r="C67" s="76"/>
      <c r="D67" s="18" t="s">
        <v>168</v>
      </c>
      <c r="E67" s="19" t="s">
        <v>16</v>
      </c>
      <c r="F67" s="19" t="s">
        <v>23</v>
      </c>
      <c r="G67" s="19" t="s">
        <v>18</v>
      </c>
      <c r="H67" s="19" t="s">
        <v>19</v>
      </c>
      <c r="I67" s="41">
        <v>1</v>
      </c>
      <c r="J67" s="19" t="s">
        <v>46</v>
      </c>
      <c r="K67" s="42"/>
      <c r="L67" s="43">
        <v>41859</v>
      </c>
      <c r="M67" s="44" t="s">
        <v>68</v>
      </c>
      <c r="N67" s="46" t="s">
        <v>169</v>
      </c>
      <c r="P67" s="45" t="s">
        <v>170</v>
      </c>
    </row>
    <row r="68" spans="1:16" s="1" customFormat="1" ht="12.75" customHeight="1" x14ac:dyDescent="0.15">
      <c r="A68" s="12">
        <f t="shared" si="6"/>
        <v>65</v>
      </c>
      <c r="B68" s="73"/>
      <c r="C68" s="75" t="s">
        <v>171</v>
      </c>
      <c r="D68" s="14" t="s">
        <v>81</v>
      </c>
      <c r="E68" s="16" t="s">
        <v>16</v>
      </c>
      <c r="F68" s="16"/>
      <c r="G68" s="16"/>
      <c r="H68" s="16"/>
      <c r="I68" s="28"/>
      <c r="J68" s="16"/>
      <c r="K68" s="36"/>
      <c r="L68" s="34"/>
      <c r="M68" s="35"/>
      <c r="N68" s="13"/>
      <c r="P68" s="1" t="s">
        <v>172</v>
      </c>
    </row>
    <row r="69" spans="1:16" s="1" customFormat="1" ht="12.75" customHeight="1" x14ac:dyDescent="0.15">
      <c r="A69" s="12">
        <f t="shared" si="6"/>
        <v>66</v>
      </c>
      <c r="B69" s="73"/>
      <c r="C69" s="77"/>
      <c r="D69" s="14" t="s">
        <v>83</v>
      </c>
      <c r="E69" s="16" t="s">
        <v>16</v>
      </c>
      <c r="F69" s="16"/>
      <c r="G69" s="16"/>
      <c r="H69" s="16"/>
      <c r="I69" s="28"/>
      <c r="J69" s="16"/>
      <c r="K69" s="36"/>
      <c r="L69" s="34"/>
      <c r="M69" s="35"/>
      <c r="N69" s="13"/>
      <c r="P69" s="1" t="s">
        <v>173</v>
      </c>
    </row>
    <row r="70" spans="1:16" s="1" customFormat="1" ht="12.75" customHeight="1" x14ac:dyDescent="0.15">
      <c r="A70" s="12">
        <f t="shared" ref="A70" si="7">ROW()-3</f>
        <v>67</v>
      </c>
      <c r="B70" s="73"/>
      <c r="C70" s="77"/>
      <c r="D70" s="14" t="s">
        <v>85</v>
      </c>
      <c r="E70" s="16" t="s">
        <v>16</v>
      </c>
      <c r="F70" s="16"/>
      <c r="G70" s="16"/>
      <c r="H70" s="16"/>
      <c r="I70" s="28"/>
      <c r="J70" s="16"/>
      <c r="K70" s="36"/>
      <c r="L70" s="34"/>
      <c r="M70" s="35"/>
      <c r="N70" s="13"/>
      <c r="P70" s="1" t="s">
        <v>174</v>
      </c>
    </row>
    <row r="71" spans="1:16" s="1" customFormat="1" ht="12.75" customHeight="1" x14ac:dyDescent="0.15">
      <c r="A71" s="12">
        <f t="shared" ref="A71" si="8">ROW()-3</f>
        <v>68</v>
      </c>
      <c r="B71" s="73"/>
      <c r="C71" s="77"/>
      <c r="D71" s="14" t="s">
        <v>87</v>
      </c>
      <c r="E71" s="16" t="s">
        <v>16</v>
      </c>
      <c r="F71" s="16"/>
      <c r="G71" s="16"/>
      <c r="H71" s="16"/>
      <c r="I71" s="28"/>
      <c r="J71" s="16"/>
      <c r="K71" s="36"/>
      <c r="L71" s="34"/>
      <c r="M71" s="35"/>
      <c r="N71" s="13"/>
      <c r="P71" s="1" t="s">
        <v>175</v>
      </c>
    </row>
    <row r="72" spans="1:16" s="1" customFormat="1" ht="12.75" customHeight="1" x14ac:dyDescent="0.15">
      <c r="A72" s="12">
        <f t="shared" ref="A72:A92" si="9">ROW()-3</f>
        <v>69</v>
      </c>
      <c r="B72" s="73"/>
      <c r="C72" s="77"/>
      <c r="D72" s="14" t="s">
        <v>89</v>
      </c>
      <c r="E72" s="16" t="s">
        <v>16</v>
      </c>
      <c r="F72" s="16"/>
      <c r="G72" s="16"/>
      <c r="H72" s="16"/>
      <c r="I72" s="28"/>
      <c r="J72" s="16"/>
      <c r="K72" s="36"/>
      <c r="L72" s="34"/>
      <c r="M72" s="35"/>
      <c r="N72" s="13"/>
      <c r="P72" s="1" t="s">
        <v>176</v>
      </c>
    </row>
    <row r="73" spans="1:16" s="1" customFormat="1" ht="12.75" customHeight="1" x14ac:dyDescent="0.15">
      <c r="A73" s="12">
        <f t="shared" si="9"/>
        <v>70</v>
      </c>
      <c r="B73" s="73"/>
      <c r="C73" s="77"/>
      <c r="D73" s="14" t="s">
        <v>91</v>
      </c>
      <c r="E73" s="16" t="s">
        <v>16</v>
      </c>
      <c r="F73" s="16"/>
      <c r="G73" s="16"/>
      <c r="H73" s="16"/>
      <c r="I73" s="28"/>
      <c r="J73" s="16"/>
      <c r="K73" s="36"/>
      <c r="L73" s="34"/>
      <c r="M73" s="35"/>
      <c r="N73" s="13"/>
      <c r="P73" s="1" t="s">
        <v>177</v>
      </c>
    </row>
    <row r="74" spans="1:16" s="1" customFormat="1" ht="12.75" customHeight="1" x14ac:dyDescent="0.15">
      <c r="A74" s="12">
        <f t="shared" si="9"/>
        <v>71</v>
      </c>
      <c r="B74" s="73"/>
      <c r="C74" s="77"/>
      <c r="D74" s="14" t="s">
        <v>93</v>
      </c>
      <c r="E74" s="16" t="s">
        <v>16</v>
      </c>
      <c r="F74" s="16"/>
      <c r="G74" s="16"/>
      <c r="H74" s="16"/>
      <c r="I74" s="28"/>
      <c r="J74" s="16"/>
      <c r="K74" s="36"/>
      <c r="L74" s="34"/>
      <c r="M74" s="35"/>
      <c r="N74" s="13"/>
      <c r="P74" s="1" t="s">
        <v>178</v>
      </c>
    </row>
    <row r="75" spans="1:16" s="1" customFormat="1" ht="12.75" customHeight="1" x14ac:dyDescent="0.15">
      <c r="A75" s="12">
        <f t="shared" si="9"/>
        <v>72</v>
      </c>
      <c r="B75" s="73"/>
      <c r="C75" s="77"/>
      <c r="D75" s="49" t="s">
        <v>179</v>
      </c>
      <c r="E75" s="19" t="s">
        <v>16</v>
      </c>
      <c r="F75" s="19"/>
      <c r="G75" s="19"/>
      <c r="H75" s="19"/>
      <c r="I75" s="41"/>
      <c r="J75" s="19"/>
      <c r="K75" s="42"/>
      <c r="L75" s="43"/>
      <c r="M75" s="44" t="s">
        <v>68</v>
      </c>
      <c r="N75" s="46"/>
      <c r="P75" s="45" t="s">
        <v>180</v>
      </c>
    </row>
    <row r="76" spans="1:16" s="1" customFormat="1" ht="12.75" customHeight="1" x14ac:dyDescent="0.15">
      <c r="A76" s="12">
        <f t="shared" si="9"/>
        <v>73</v>
      </c>
      <c r="B76" s="73"/>
      <c r="C76" s="77"/>
      <c r="D76" s="49" t="s">
        <v>181</v>
      </c>
      <c r="E76" s="19" t="s">
        <v>16</v>
      </c>
      <c r="F76" s="19"/>
      <c r="G76" s="19"/>
      <c r="H76" s="19"/>
      <c r="I76" s="41"/>
      <c r="J76" s="19"/>
      <c r="K76" s="42"/>
      <c r="L76" s="43"/>
      <c r="M76" s="44" t="s">
        <v>68</v>
      </c>
      <c r="N76" s="46"/>
      <c r="P76" s="45" t="s">
        <v>170</v>
      </c>
    </row>
    <row r="77" spans="1:16" s="1" customFormat="1" ht="12.75" customHeight="1" x14ac:dyDescent="0.15">
      <c r="A77" s="12">
        <f t="shared" si="9"/>
        <v>74</v>
      </c>
      <c r="B77" s="73"/>
      <c r="C77" s="77"/>
      <c r="D77" s="49" t="s">
        <v>182</v>
      </c>
      <c r="E77" s="19" t="s">
        <v>16</v>
      </c>
      <c r="F77" s="19"/>
      <c r="G77" s="19"/>
      <c r="H77" s="19"/>
      <c r="I77" s="41"/>
      <c r="J77" s="19"/>
      <c r="K77" s="42"/>
      <c r="L77" s="43" t="s">
        <v>183</v>
      </c>
      <c r="M77" s="44" t="s">
        <v>68</v>
      </c>
      <c r="N77" s="46"/>
      <c r="P77" s="45" t="s">
        <v>184</v>
      </c>
    </row>
    <row r="78" spans="1:16" s="1" customFormat="1" ht="12.75" customHeight="1" x14ac:dyDescent="0.15">
      <c r="A78" s="12">
        <f t="shared" si="9"/>
        <v>75</v>
      </c>
      <c r="B78" s="73"/>
      <c r="C78" s="77"/>
      <c r="D78" s="18" t="s">
        <v>102</v>
      </c>
      <c r="E78" s="19" t="s">
        <v>16</v>
      </c>
      <c r="F78" s="19" t="s">
        <v>28</v>
      </c>
      <c r="G78" s="19" t="s">
        <v>18</v>
      </c>
      <c r="H78" s="19" t="s">
        <v>19</v>
      </c>
      <c r="I78" s="41">
        <v>1</v>
      </c>
      <c r="J78" s="19" t="s">
        <v>46</v>
      </c>
      <c r="K78" s="42"/>
      <c r="L78" s="46"/>
      <c r="M78" s="44" t="s">
        <v>68</v>
      </c>
      <c r="N78" s="18"/>
      <c r="P78" s="45" t="s">
        <v>185</v>
      </c>
    </row>
    <row r="79" spans="1:16" s="1" customFormat="1" ht="12.75" customHeight="1" x14ac:dyDescent="0.15">
      <c r="A79" s="12">
        <f t="shared" si="9"/>
        <v>76</v>
      </c>
      <c r="B79" s="73"/>
      <c r="C79" s="77"/>
      <c r="D79" s="18" t="s">
        <v>104</v>
      </c>
      <c r="E79" s="19" t="s">
        <v>16</v>
      </c>
      <c r="F79" s="19" t="s">
        <v>28</v>
      </c>
      <c r="G79" s="19" t="s">
        <v>18</v>
      </c>
      <c r="H79" s="19" t="s">
        <v>19</v>
      </c>
      <c r="I79" s="41">
        <v>1</v>
      </c>
      <c r="J79" s="19" t="s">
        <v>46</v>
      </c>
      <c r="K79" s="42"/>
      <c r="L79" s="46"/>
      <c r="M79" s="44" t="s">
        <v>68</v>
      </c>
      <c r="N79" s="18"/>
      <c r="P79" s="45" t="s">
        <v>186</v>
      </c>
    </row>
    <row r="80" spans="1:16" s="1" customFormat="1" ht="12.75" customHeight="1" x14ac:dyDescent="0.15">
      <c r="A80" s="12">
        <f t="shared" si="9"/>
        <v>77</v>
      </c>
      <c r="B80" s="73"/>
      <c r="C80" s="77"/>
      <c r="D80" s="18" t="s">
        <v>106</v>
      </c>
      <c r="E80" s="19" t="s">
        <v>16</v>
      </c>
      <c r="F80" s="19" t="s">
        <v>17</v>
      </c>
      <c r="G80" s="19" t="s">
        <v>18</v>
      </c>
      <c r="H80" s="19" t="s">
        <v>19</v>
      </c>
      <c r="I80" s="41">
        <v>1</v>
      </c>
      <c r="J80" s="19" t="s">
        <v>46</v>
      </c>
      <c r="K80" s="42"/>
      <c r="L80" s="43"/>
      <c r="M80" s="44" t="s">
        <v>68</v>
      </c>
      <c r="N80" s="18" t="s">
        <v>107</v>
      </c>
      <c r="P80" s="45" t="s">
        <v>187</v>
      </c>
    </row>
    <row r="81" spans="1:16" s="1" customFormat="1" ht="12.75" customHeight="1" x14ac:dyDescent="0.15">
      <c r="A81" s="12">
        <f t="shared" si="9"/>
        <v>78</v>
      </c>
      <c r="B81" s="73"/>
      <c r="C81" s="77"/>
      <c r="D81" s="18" t="s">
        <v>109</v>
      </c>
      <c r="E81" s="19" t="s">
        <v>16</v>
      </c>
      <c r="F81" s="19" t="s">
        <v>17</v>
      </c>
      <c r="G81" s="19" t="s">
        <v>18</v>
      </c>
      <c r="H81" s="19" t="s">
        <v>19</v>
      </c>
      <c r="I81" s="41">
        <v>1</v>
      </c>
      <c r="J81" s="19" t="s">
        <v>46</v>
      </c>
      <c r="K81" s="42"/>
      <c r="L81" s="43"/>
      <c r="M81" s="44" t="s">
        <v>68</v>
      </c>
      <c r="N81" s="18"/>
      <c r="P81" s="45" t="s">
        <v>188</v>
      </c>
    </row>
    <row r="82" spans="1:16" s="1" customFormat="1" ht="12.75" customHeight="1" x14ac:dyDescent="0.15">
      <c r="A82" s="12">
        <f t="shared" si="9"/>
        <v>79</v>
      </c>
      <c r="B82" s="73"/>
      <c r="C82" s="77"/>
      <c r="D82" s="18" t="s">
        <v>111</v>
      </c>
      <c r="E82" s="19" t="s">
        <v>16</v>
      </c>
      <c r="F82" s="19" t="s">
        <v>28</v>
      </c>
      <c r="G82" s="19" t="s">
        <v>18</v>
      </c>
      <c r="H82" s="19" t="s">
        <v>19</v>
      </c>
      <c r="I82" s="41">
        <v>1</v>
      </c>
      <c r="J82" s="19" t="s">
        <v>46</v>
      </c>
      <c r="K82" s="42">
        <v>41864</v>
      </c>
      <c r="L82" s="43"/>
      <c r="M82" s="44" t="s">
        <v>68</v>
      </c>
      <c r="N82" s="18"/>
      <c r="P82" s="45" t="s">
        <v>189</v>
      </c>
    </row>
    <row r="83" spans="1:16" s="1" customFormat="1" ht="12.75" customHeight="1" x14ac:dyDescent="0.15">
      <c r="A83" s="12">
        <f t="shared" si="9"/>
        <v>80</v>
      </c>
      <c r="B83" s="73"/>
      <c r="C83" s="77"/>
      <c r="D83" s="18" t="s">
        <v>113</v>
      </c>
      <c r="E83" s="19" t="s">
        <v>16</v>
      </c>
      <c r="F83" s="19" t="s">
        <v>28</v>
      </c>
      <c r="G83" s="19" t="s">
        <v>18</v>
      </c>
      <c r="H83" s="19" t="s">
        <v>19</v>
      </c>
      <c r="I83" s="41">
        <v>1</v>
      </c>
      <c r="J83" s="19" t="s">
        <v>46</v>
      </c>
      <c r="K83" s="42">
        <v>41865</v>
      </c>
      <c r="L83" s="43"/>
      <c r="M83" s="44" t="s">
        <v>68</v>
      </c>
      <c r="N83" s="18"/>
      <c r="P83" s="45" t="s">
        <v>190</v>
      </c>
    </row>
    <row r="84" spans="1:16" s="1" customFormat="1" ht="12.75" customHeight="1" x14ac:dyDescent="0.15">
      <c r="A84" s="12">
        <f t="shared" si="9"/>
        <v>81</v>
      </c>
      <c r="B84" s="73"/>
      <c r="C84" s="77"/>
      <c r="D84" s="18" t="s">
        <v>115</v>
      </c>
      <c r="E84" s="19" t="s">
        <v>16</v>
      </c>
      <c r="F84" s="19" t="s">
        <v>28</v>
      </c>
      <c r="G84" s="19" t="s">
        <v>18</v>
      </c>
      <c r="H84" s="19" t="s">
        <v>116</v>
      </c>
      <c r="I84" s="41">
        <v>0.8</v>
      </c>
      <c r="J84" s="19" t="s">
        <v>46</v>
      </c>
      <c r="K84" s="42">
        <v>41864</v>
      </c>
      <c r="L84" s="43" t="s">
        <v>117</v>
      </c>
      <c r="M84" s="44" t="s">
        <v>68</v>
      </c>
      <c r="N84" s="18"/>
      <c r="P84" s="45" t="s">
        <v>191</v>
      </c>
    </row>
    <row r="85" spans="1:16" s="3" customFormat="1" ht="12.75" customHeight="1" x14ac:dyDescent="0.15">
      <c r="A85" s="12">
        <f t="shared" si="9"/>
        <v>82</v>
      </c>
      <c r="B85" s="73"/>
      <c r="C85" s="77"/>
      <c r="D85" s="17" t="s">
        <v>192</v>
      </c>
      <c r="E85" s="16" t="s">
        <v>16</v>
      </c>
      <c r="F85" s="16"/>
      <c r="G85" s="16"/>
      <c r="H85" s="16"/>
      <c r="I85" s="29"/>
      <c r="J85" s="16"/>
      <c r="K85" s="36"/>
      <c r="L85" s="52"/>
      <c r="M85" s="36"/>
      <c r="N85" s="17"/>
      <c r="P85" s="1" t="s">
        <v>193</v>
      </c>
    </row>
    <row r="86" spans="1:16" s="3" customFormat="1" ht="12.75" customHeight="1" x14ac:dyDescent="0.15">
      <c r="A86" s="12">
        <f t="shared" si="9"/>
        <v>83</v>
      </c>
      <c r="B86" s="73"/>
      <c r="C86" s="77"/>
      <c r="D86" s="17" t="s">
        <v>194</v>
      </c>
      <c r="E86" s="16" t="s">
        <v>16</v>
      </c>
      <c r="F86" s="16"/>
      <c r="G86" s="16"/>
      <c r="H86" s="16"/>
      <c r="I86" s="29"/>
      <c r="J86" s="16"/>
      <c r="K86" s="36"/>
      <c r="L86" s="52"/>
      <c r="M86" s="36"/>
      <c r="N86" s="17"/>
      <c r="P86" s="1" t="s">
        <v>195</v>
      </c>
    </row>
    <row r="87" spans="1:16" s="3" customFormat="1" ht="12.75" customHeight="1" x14ac:dyDescent="0.15">
      <c r="A87" s="12">
        <f t="shared" si="9"/>
        <v>84</v>
      </c>
      <c r="B87" s="73"/>
      <c r="C87" s="77"/>
      <c r="D87" s="17" t="s">
        <v>196</v>
      </c>
      <c r="E87" s="16" t="s">
        <v>16</v>
      </c>
      <c r="F87" s="16"/>
      <c r="G87" s="16"/>
      <c r="H87" s="16"/>
      <c r="I87" s="29"/>
      <c r="J87" s="16"/>
      <c r="K87" s="36"/>
      <c r="L87" s="52"/>
      <c r="M87" s="36"/>
      <c r="N87" s="17"/>
      <c r="P87" s="1" t="s">
        <v>197</v>
      </c>
    </row>
    <row r="88" spans="1:16" s="3" customFormat="1" ht="12.75" customHeight="1" x14ac:dyDescent="0.15">
      <c r="A88" s="12">
        <f t="shared" si="9"/>
        <v>85</v>
      </c>
      <c r="B88" s="73"/>
      <c r="C88" s="77"/>
      <c r="D88" s="17" t="s">
        <v>198</v>
      </c>
      <c r="E88" s="16" t="s">
        <v>16</v>
      </c>
      <c r="F88" s="16"/>
      <c r="G88" s="16"/>
      <c r="H88" s="16"/>
      <c r="I88" s="29"/>
      <c r="J88" s="16"/>
      <c r="K88" s="36"/>
      <c r="L88" s="52"/>
      <c r="M88" s="36"/>
      <c r="N88" s="17"/>
      <c r="P88" s="1" t="s">
        <v>199</v>
      </c>
    </row>
    <row r="89" spans="1:16" s="3" customFormat="1" ht="12.75" customHeight="1" x14ac:dyDescent="0.15">
      <c r="A89" s="12">
        <f t="shared" si="9"/>
        <v>86</v>
      </c>
      <c r="B89" s="73"/>
      <c r="C89" s="77"/>
      <c r="D89" s="17" t="s">
        <v>200</v>
      </c>
      <c r="E89" s="16" t="s">
        <v>16</v>
      </c>
      <c r="F89" s="16"/>
      <c r="G89" s="16"/>
      <c r="H89" s="16"/>
      <c r="I89" s="29"/>
      <c r="J89" s="16"/>
      <c r="K89" s="36"/>
      <c r="L89" s="52"/>
      <c r="M89" s="36"/>
      <c r="N89" s="17"/>
      <c r="P89" s="1" t="s">
        <v>201</v>
      </c>
    </row>
    <row r="90" spans="1:16" s="3" customFormat="1" ht="12.75" customHeight="1" x14ac:dyDescent="0.15">
      <c r="A90" s="12">
        <f t="shared" si="9"/>
        <v>87</v>
      </c>
      <c r="B90" s="73"/>
      <c r="C90" s="77"/>
      <c r="D90" s="17" t="s">
        <v>202</v>
      </c>
      <c r="E90" s="16" t="s">
        <v>16</v>
      </c>
      <c r="F90" s="16"/>
      <c r="G90" s="16"/>
      <c r="H90" s="16"/>
      <c r="I90" s="29"/>
      <c r="J90" s="16"/>
      <c r="K90" s="36"/>
      <c r="L90" s="52"/>
      <c r="M90" s="36"/>
      <c r="N90" s="17"/>
      <c r="P90" s="1" t="s">
        <v>203</v>
      </c>
    </row>
    <row r="91" spans="1:16" s="3" customFormat="1" ht="12.75" customHeight="1" x14ac:dyDescent="0.15">
      <c r="A91" s="12">
        <f t="shared" si="9"/>
        <v>88</v>
      </c>
      <c r="B91" s="73"/>
      <c r="C91" s="77"/>
      <c r="D91" s="17" t="s">
        <v>204</v>
      </c>
      <c r="E91" s="16" t="s">
        <v>16</v>
      </c>
      <c r="F91" s="16"/>
      <c r="G91" s="16"/>
      <c r="H91" s="16"/>
      <c r="I91" s="29"/>
      <c r="J91" s="16"/>
      <c r="K91" s="36"/>
      <c r="L91" s="52"/>
      <c r="M91" s="36"/>
      <c r="N91" s="17"/>
      <c r="P91" s="1" t="s">
        <v>205</v>
      </c>
    </row>
    <row r="92" spans="1:16" s="3" customFormat="1" ht="12.75" customHeight="1" x14ac:dyDescent="0.15">
      <c r="A92" s="12">
        <f t="shared" si="9"/>
        <v>89</v>
      </c>
      <c r="B92" s="73"/>
      <c r="C92" s="77"/>
      <c r="D92" s="17" t="s">
        <v>206</v>
      </c>
      <c r="E92" s="16" t="s">
        <v>16</v>
      </c>
      <c r="F92" s="16"/>
      <c r="G92" s="16"/>
      <c r="H92" s="16"/>
      <c r="I92" s="29"/>
      <c r="J92" s="16"/>
      <c r="K92" s="36"/>
      <c r="L92" s="52"/>
      <c r="M92" s="36"/>
      <c r="N92" s="17"/>
      <c r="P92" s="1" t="s">
        <v>207</v>
      </c>
    </row>
    <row r="93" spans="1:16" s="3" customFormat="1" ht="12.75" customHeight="1" x14ac:dyDescent="0.15">
      <c r="A93" s="16"/>
      <c r="B93" s="73"/>
      <c r="C93" s="77"/>
      <c r="D93" s="17"/>
      <c r="E93" s="16"/>
      <c r="F93" s="16"/>
      <c r="G93" s="16"/>
      <c r="H93" s="16"/>
      <c r="I93" s="29"/>
      <c r="J93" s="16"/>
      <c r="K93" s="36"/>
      <c r="L93" s="52"/>
      <c r="M93" s="36"/>
      <c r="N93" s="17"/>
      <c r="P93" s="31"/>
    </row>
    <row r="94" spans="1:16" s="3" customFormat="1" ht="12.75" customHeight="1" x14ac:dyDescent="0.15">
      <c r="A94" s="16"/>
      <c r="B94" s="74"/>
      <c r="C94" s="76"/>
      <c r="D94" s="17"/>
      <c r="E94" s="16"/>
      <c r="F94" s="16"/>
      <c r="G94" s="16"/>
      <c r="H94" s="16"/>
      <c r="I94" s="29"/>
      <c r="J94" s="16"/>
      <c r="K94" s="36"/>
      <c r="L94" s="52"/>
      <c r="M94" s="36"/>
      <c r="N94" s="17"/>
      <c r="P94" s="31"/>
    </row>
    <row r="95" spans="1:16" s="1" customFormat="1" ht="12.75" customHeight="1" x14ac:dyDescent="0.15">
      <c r="A95" s="12">
        <f t="shared" ref="A95" si="10">ROW()-3</f>
        <v>92</v>
      </c>
      <c r="B95" s="71" t="s">
        <v>208</v>
      </c>
      <c r="C95" s="14" t="s">
        <v>15</v>
      </c>
      <c r="D95" s="17" t="s">
        <v>15</v>
      </c>
      <c r="E95" s="16" t="s">
        <v>16</v>
      </c>
      <c r="F95" s="16" t="s">
        <v>28</v>
      </c>
      <c r="G95" s="16" t="s">
        <v>209</v>
      </c>
      <c r="H95" s="16" t="s">
        <v>19</v>
      </c>
      <c r="I95" s="28">
        <v>1</v>
      </c>
      <c r="J95" s="29" t="s">
        <v>54</v>
      </c>
      <c r="K95" s="29"/>
      <c r="L95" s="13"/>
      <c r="M95" s="30"/>
      <c r="N95" s="14" t="s">
        <v>210</v>
      </c>
      <c r="P95" s="32" t="s">
        <v>211</v>
      </c>
    </row>
    <row r="96" spans="1:16" s="1" customFormat="1" ht="12.75" customHeight="1" x14ac:dyDescent="0.15">
      <c r="A96" s="12">
        <f t="shared" ref="A96" si="11">ROW()-3</f>
        <v>93</v>
      </c>
      <c r="B96" s="71"/>
      <c r="C96" s="71" t="s">
        <v>212</v>
      </c>
      <c r="D96" s="17" t="s">
        <v>212</v>
      </c>
      <c r="E96" s="16" t="s">
        <v>16</v>
      </c>
      <c r="F96" s="16" t="s">
        <v>17</v>
      </c>
      <c r="G96" s="16" t="s">
        <v>46</v>
      </c>
      <c r="H96" s="16" t="s">
        <v>19</v>
      </c>
      <c r="I96" s="28">
        <v>0.75</v>
      </c>
      <c r="J96" s="29" t="s">
        <v>54</v>
      </c>
      <c r="K96" s="29"/>
      <c r="L96" s="13" t="s">
        <v>213</v>
      </c>
      <c r="M96" s="30"/>
      <c r="N96" s="14" t="s">
        <v>214</v>
      </c>
      <c r="P96" s="32" t="s">
        <v>215</v>
      </c>
    </row>
    <row r="97" spans="1:16" s="1" customFormat="1" ht="12.75" customHeight="1" x14ac:dyDescent="0.15">
      <c r="A97" s="12">
        <f t="shared" ref="A97:A127" si="12">ROW()-3</f>
        <v>94</v>
      </c>
      <c r="B97" s="71"/>
      <c r="C97" s="71"/>
      <c r="D97" s="17" t="s">
        <v>216</v>
      </c>
      <c r="E97" s="16" t="s">
        <v>16</v>
      </c>
      <c r="F97" s="16" t="s">
        <v>23</v>
      </c>
      <c r="G97" s="16" t="s">
        <v>46</v>
      </c>
      <c r="H97" s="16" t="s">
        <v>19</v>
      </c>
      <c r="I97" s="28">
        <v>1</v>
      </c>
      <c r="J97" s="29" t="s">
        <v>54</v>
      </c>
      <c r="K97" s="29"/>
      <c r="L97" s="13" t="s">
        <v>213</v>
      </c>
      <c r="M97" s="30"/>
      <c r="N97" s="14"/>
      <c r="P97" s="32" t="s">
        <v>217</v>
      </c>
    </row>
    <row r="98" spans="1:16" s="1" customFormat="1" ht="12.75" customHeight="1" x14ac:dyDescent="0.15">
      <c r="A98" s="12">
        <f t="shared" si="12"/>
        <v>95</v>
      </c>
      <c r="B98" s="71"/>
      <c r="C98" s="70" t="s">
        <v>218</v>
      </c>
      <c r="D98" s="17" t="s">
        <v>219</v>
      </c>
      <c r="E98" s="16" t="s">
        <v>16</v>
      </c>
      <c r="F98" s="16" t="s">
        <v>17</v>
      </c>
      <c r="G98" s="16" t="s">
        <v>46</v>
      </c>
      <c r="H98" s="16" t="s">
        <v>19</v>
      </c>
      <c r="I98" s="28">
        <v>1</v>
      </c>
      <c r="J98" s="29" t="s">
        <v>54</v>
      </c>
      <c r="K98" s="36"/>
      <c r="L98" s="13"/>
      <c r="M98" s="30"/>
      <c r="N98" s="14"/>
      <c r="P98" s="32" t="s">
        <v>220</v>
      </c>
    </row>
    <row r="99" spans="1:16" s="1" customFormat="1" ht="12.75" customHeight="1" x14ac:dyDescent="0.15">
      <c r="A99" s="12">
        <f t="shared" si="12"/>
        <v>96</v>
      </c>
      <c r="B99" s="71"/>
      <c r="C99" s="70"/>
      <c r="D99" s="17" t="s">
        <v>221</v>
      </c>
      <c r="E99" s="16" t="s">
        <v>16</v>
      </c>
      <c r="F99" s="16" t="s">
        <v>17</v>
      </c>
      <c r="G99" s="16" t="s">
        <v>46</v>
      </c>
      <c r="H99" s="16" t="s">
        <v>19</v>
      </c>
      <c r="I99" s="28">
        <v>1</v>
      </c>
      <c r="J99" s="29" t="s">
        <v>54</v>
      </c>
      <c r="K99" s="36"/>
      <c r="L99" s="13"/>
      <c r="M99" s="30"/>
      <c r="N99" s="14"/>
      <c r="P99" s="32" t="s">
        <v>222</v>
      </c>
    </row>
    <row r="100" spans="1:16" s="1" customFormat="1" ht="12.75" customHeight="1" x14ac:dyDescent="0.15">
      <c r="A100" s="12">
        <f t="shared" si="12"/>
        <v>97</v>
      </c>
      <c r="B100" s="71"/>
      <c r="C100" s="70"/>
      <c r="D100" s="17" t="s">
        <v>223</v>
      </c>
      <c r="E100" s="16" t="s">
        <v>16</v>
      </c>
      <c r="F100" s="16" t="s">
        <v>17</v>
      </c>
      <c r="G100" s="16" t="s">
        <v>46</v>
      </c>
      <c r="H100" s="16" t="s">
        <v>19</v>
      </c>
      <c r="I100" s="28">
        <v>1</v>
      </c>
      <c r="J100" s="29" t="s">
        <v>54</v>
      </c>
      <c r="K100" s="36"/>
      <c r="L100" s="34"/>
      <c r="M100" s="35"/>
      <c r="N100" s="13" t="s">
        <v>224</v>
      </c>
      <c r="P100" s="32" t="s">
        <v>225</v>
      </c>
    </row>
    <row r="101" spans="1:16" s="1" customFormat="1" ht="12.75" customHeight="1" x14ac:dyDescent="0.15">
      <c r="A101" s="12">
        <f t="shared" si="12"/>
        <v>98</v>
      </c>
      <c r="B101" s="71"/>
      <c r="C101" s="70"/>
      <c r="D101" s="17" t="s">
        <v>226</v>
      </c>
      <c r="E101" s="16" t="s">
        <v>16</v>
      </c>
      <c r="F101" s="16" t="s">
        <v>17</v>
      </c>
      <c r="G101" s="16" t="s">
        <v>46</v>
      </c>
      <c r="H101" s="16" t="s">
        <v>19</v>
      </c>
      <c r="I101" s="28">
        <v>1</v>
      </c>
      <c r="J101" s="29" t="s">
        <v>54</v>
      </c>
      <c r="K101" s="36"/>
      <c r="L101" s="34"/>
      <c r="M101" s="35"/>
      <c r="N101" s="13" t="s">
        <v>224</v>
      </c>
      <c r="P101" s="32" t="s">
        <v>227</v>
      </c>
    </row>
    <row r="102" spans="1:16" s="1" customFormat="1" ht="12.75" customHeight="1" x14ac:dyDescent="0.15">
      <c r="A102" s="12">
        <f t="shared" si="12"/>
        <v>99</v>
      </c>
      <c r="B102" s="71"/>
      <c r="C102" s="70"/>
      <c r="D102" s="17" t="s">
        <v>228</v>
      </c>
      <c r="E102" s="16" t="s">
        <v>16</v>
      </c>
      <c r="F102" s="16" t="s">
        <v>28</v>
      </c>
      <c r="G102" s="16" t="s">
        <v>46</v>
      </c>
      <c r="H102" s="16" t="s">
        <v>19</v>
      </c>
      <c r="I102" s="28">
        <v>1</v>
      </c>
      <c r="J102" s="29" t="s">
        <v>54</v>
      </c>
      <c r="K102" s="36"/>
      <c r="L102" s="34"/>
      <c r="M102" s="35"/>
      <c r="N102" s="14"/>
      <c r="P102" s="32" t="s">
        <v>229</v>
      </c>
    </row>
    <row r="103" spans="1:16" s="1" customFormat="1" ht="12.75" customHeight="1" x14ac:dyDescent="0.15">
      <c r="A103" s="12">
        <f t="shared" si="12"/>
        <v>100</v>
      </c>
      <c r="B103" s="71"/>
      <c r="C103" s="70"/>
      <c r="D103" s="17" t="s">
        <v>230</v>
      </c>
      <c r="E103" s="16" t="s">
        <v>16</v>
      </c>
      <c r="F103" s="16" t="s">
        <v>17</v>
      </c>
      <c r="G103" s="16" t="s">
        <v>46</v>
      </c>
      <c r="H103" s="16" t="s">
        <v>19</v>
      </c>
      <c r="I103" s="28">
        <v>1</v>
      </c>
      <c r="J103" s="29" t="s">
        <v>54</v>
      </c>
      <c r="K103" s="36"/>
      <c r="L103" s="34"/>
      <c r="M103" s="35"/>
      <c r="N103" s="14"/>
      <c r="P103" s="32" t="s">
        <v>231</v>
      </c>
    </row>
    <row r="104" spans="1:16" s="1" customFormat="1" ht="12.75" customHeight="1" x14ac:dyDescent="0.15">
      <c r="A104" s="12">
        <f t="shared" si="12"/>
        <v>101</v>
      </c>
      <c r="B104" s="71"/>
      <c r="C104" s="70"/>
      <c r="D104" s="17" t="s">
        <v>232</v>
      </c>
      <c r="E104" s="16" t="s">
        <v>16</v>
      </c>
      <c r="F104" s="16" t="s">
        <v>17</v>
      </c>
      <c r="G104" s="16" t="s">
        <v>46</v>
      </c>
      <c r="H104" s="16" t="s">
        <v>19</v>
      </c>
      <c r="I104" s="28">
        <v>1</v>
      </c>
      <c r="J104" s="29" t="s">
        <v>54</v>
      </c>
      <c r="K104" s="36"/>
      <c r="L104" s="34"/>
      <c r="M104" s="35"/>
      <c r="N104" s="14"/>
      <c r="P104" s="32" t="s">
        <v>233</v>
      </c>
    </row>
    <row r="105" spans="1:16" s="1" customFormat="1" ht="12.75" customHeight="1" x14ac:dyDescent="0.15">
      <c r="A105" s="12">
        <f t="shared" si="12"/>
        <v>102</v>
      </c>
      <c r="B105" s="71"/>
      <c r="C105" s="70"/>
      <c r="D105" s="17" t="s">
        <v>234</v>
      </c>
      <c r="E105" s="16" t="s">
        <v>16</v>
      </c>
      <c r="F105" s="16" t="s">
        <v>28</v>
      </c>
      <c r="G105" s="16" t="s">
        <v>46</v>
      </c>
      <c r="H105" s="16" t="s">
        <v>19</v>
      </c>
      <c r="I105" s="28">
        <v>1</v>
      </c>
      <c r="J105" s="29" t="s">
        <v>54</v>
      </c>
      <c r="K105" s="36"/>
      <c r="L105" s="34"/>
      <c r="M105" s="35"/>
      <c r="N105" s="14"/>
      <c r="P105" s="32" t="s">
        <v>235</v>
      </c>
    </row>
    <row r="106" spans="1:16" s="1" customFormat="1" ht="12.75" customHeight="1" x14ac:dyDescent="0.15">
      <c r="A106" s="12">
        <f t="shared" si="12"/>
        <v>103</v>
      </c>
      <c r="B106" s="71"/>
      <c r="C106" s="70"/>
      <c r="D106" s="50" t="s">
        <v>236</v>
      </c>
      <c r="E106" s="16" t="s">
        <v>16</v>
      </c>
      <c r="F106" s="16" t="s">
        <v>23</v>
      </c>
      <c r="G106" s="16" t="s">
        <v>237</v>
      </c>
      <c r="H106" s="16" t="s">
        <v>19</v>
      </c>
      <c r="I106" s="28">
        <v>1</v>
      </c>
      <c r="J106" s="29" t="s">
        <v>54</v>
      </c>
      <c r="K106" s="36"/>
      <c r="L106" s="34"/>
      <c r="M106" s="35"/>
      <c r="N106" s="53"/>
      <c r="P106" s="32" t="s">
        <v>238</v>
      </c>
    </row>
    <row r="107" spans="1:16" s="1" customFormat="1" ht="12.75" customHeight="1" x14ac:dyDescent="0.15">
      <c r="A107" s="12">
        <f t="shared" si="12"/>
        <v>104</v>
      </c>
      <c r="B107" s="71"/>
      <c r="C107" s="70"/>
      <c r="D107" s="50" t="s">
        <v>239</v>
      </c>
      <c r="E107" s="16" t="s">
        <v>16</v>
      </c>
      <c r="F107" s="16" t="s">
        <v>23</v>
      </c>
      <c r="G107" s="16" t="s">
        <v>237</v>
      </c>
      <c r="H107" s="16" t="s">
        <v>19</v>
      </c>
      <c r="I107" s="28">
        <v>1</v>
      </c>
      <c r="J107" s="29" t="s">
        <v>54</v>
      </c>
      <c r="K107" s="36"/>
      <c r="L107" s="34"/>
      <c r="M107" s="35"/>
      <c r="N107" s="53"/>
      <c r="P107" s="32" t="s">
        <v>240</v>
      </c>
    </row>
    <row r="108" spans="1:16" s="1" customFormat="1" ht="12.75" customHeight="1" x14ac:dyDescent="0.15">
      <c r="A108" s="12">
        <f t="shared" si="12"/>
        <v>105</v>
      </c>
      <c r="B108" s="71"/>
      <c r="C108" s="70"/>
      <c r="D108" s="17" t="s">
        <v>241</v>
      </c>
      <c r="E108" s="16" t="s">
        <v>16</v>
      </c>
      <c r="F108" s="16" t="s">
        <v>28</v>
      </c>
      <c r="G108" s="16" t="s">
        <v>237</v>
      </c>
      <c r="H108" s="16" t="s">
        <v>19</v>
      </c>
      <c r="I108" s="28">
        <v>1</v>
      </c>
      <c r="J108" s="29" t="s">
        <v>54</v>
      </c>
      <c r="K108" s="36"/>
      <c r="L108" s="13"/>
      <c r="M108" s="30"/>
      <c r="N108" s="13" t="s">
        <v>242</v>
      </c>
      <c r="P108" s="32" t="s">
        <v>243</v>
      </c>
    </row>
    <row r="109" spans="1:16" s="1" customFormat="1" ht="12.75" customHeight="1" x14ac:dyDescent="0.15">
      <c r="A109" s="12">
        <f t="shared" si="12"/>
        <v>106</v>
      </c>
      <c r="B109" s="71"/>
      <c r="C109" s="70"/>
      <c r="D109" s="17" t="s">
        <v>244</v>
      </c>
      <c r="E109" s="16" t="s">
        <v>16</v>
      </c>
      <c r="F109" s="16" t="s">
        <v>28</v>
      </c>
      <c r="G109" s="16" t="s">
        <v>237</v>
      </c>
      <c r="H109" s="16" t="s">
        <v>19</v>
      </c>
      <c r="I109" s="28">
        <v>1</v>
      </c>
      <c r="J109" s="29" t="s">
        <v>54</v>
      </c>
      <c r="K109" s="36"/>
      <c r="L109" s="13"/>
      <c r="M109" s="30"/>
      <c r="N109" s="13" t="s">
        <v>245</v>
      </c>
      <c r="P109" s="32" t="s">
        <v>246</v>
      </c>
    </row>
    <row r="110" spans="1:16" s="1" customFormat="1" ht="12.75" customHeight="1" x14ac:dyDescent="0.15">
      <c r="A110" s="12">
        <f t="shared" si="12"/>
        <v>107</v>
      </c>
      <c r="B110" s="71"/>
      <c r="C110" s="70"/>
      <c r="D110" s="50" t="s">
        <v>247</v>
      </c>
      <c r="E110" s="16" t="s">
        <v>16</v>
      </c>
      <c r="F110" s="16" t="s">
        <v>23</v>
      </c>
      <c r="G110" s="16" t="s">
        <v>237</v>
      </c>
      <c r="H110" s="16" t="s">
        <v>19</v>
      </c>
      <c r="I110" s="28">
        <v>1</v>
      </c>
      <c r="J110" s="29" t="s">
        <v>54</v>
      </c>
      <c r="K110" s="36"/>
      <c r="L110" s="34"/>
      <c r="M110" s="35"/>
      <c r="N110" s="13" t="s">
        <v>248</v>
      </c>
      <c r="P110" s="32" t="s">
        <v>249</v>
      </c>
    </row>
    <row r="111" spans="1:16" s="1" customFormat="1" ht="12.75" customHeight="1" x14ac:dyDescent="0.15">
      <c r="A111" s="12">
        <f t="shared" si="12"/>
        <v>108</v>
      </c>
      <c r="B111" s="71"/>
      <c r="C111" s="70"/>
      <c r="D111" s="50" t="s">
        <v>250</v>
      </c>
      <c r="E111" s="16" t="s">
        <v>16</v>
      </c>
      <c r="F111" s="16" t="s">
        <v>23</v>
      </c>
      <c r="G111" s="16" t="s">
        <v>237</v>
      </c>
      <c r="H111" s="16" t="s">
        <v>19</v>
      </c>
      <c r="I111" s="28">
        <v>1</v>
      </c>
      <c r="J111" s="29" t="s">
        <v>54</v>
      </c>
      <c r="K111" s="36"/>
      <c r="L111" s="34"/>
      <c r="M111" s="35"/>
      <c r="N111" s="13" t="s">
        <v>248</v>
      </c>
      <c r="P111" s="32" t="s">
        <v>251</v>
      </c>
    </row>
    <row r="112" spans="1:16" s="1" customFormat="1" ht="12.75" customHeight="1" x14ac:dyDescent="0.15">
      <c r="A112" s="12">
        <f t="shared" si="12"/>
        <v>109</v>
      </c>
      <c r="B112" s="71"/>
      <c r="C112" s="70"/>
      <c r="D112" s="17" t="s">
        <v>252</v>
      </c>
      <c r="E112" s="16" t="s">
        <v>16</v>
      </c>
      <c r="F112" s="16" t="s">
        <v>17</v>
      </c>
      <c r="G112" s="16" t="s">
        <v>237</v>
      </c>
      <c r="H112" s="16" t="s">
        <v>19</v>
      </c>
      <c r="I112" s="28">
        <v>1</v>
      </c>
      <c r="J112" s="29" t="s">
        <v>54</v>
      </c>
      <c r="K112" s="36"/>
      <c r="L112" s="34"/>
      <c r="M112" s="35"/>
      <c r="N112" s="14" t="s">
        <v>253</v>
      </c>
      <c r="P112" s="32" t="s">
        <v>254</v>
      </c>
    </row>
    <row r="113" spans="1:16" s="1" customFormat="1" ht="12.75" customHeight="1" x14ac:dyDescent="0.15">
      <c r="A113" s="12">
        <f t="shared" si="12"/>
        <v>110</v>
      </c>
      <c r="B113" s="71"/>
      <c r="C113" s="70"/>
      <c r="D113" s="17" t="s">
        <v>255</v>
      </c>
      <c r="E113" s="16" t="s">
        <v>16</v>
      </c>
      <c r="F113" s="16" t="s">
        <v>17</v>
      </c>
      <c r="G113" s="16" t="s">
        <v>237</v>
      </c>
      <c r="H113" s="16" t="s">
        <v>19</v>
      </c>
      <c r="I113" s="28">
        <v>1</v>
      </c>
      <c r="J113" s="29" t="s">
        <v>54</v>
      </c>
      <c r="K113" s="36"/>
      <c r="L113" s="34"/>
      <c r="M113" s="35"/>
      <c r="N113" s="14" t="s">
        <v>253</v>
      </c>
      <c r="P113" s="32" t="s">
        <v>256</v>
      </c>
    </row>
    <row r="114" spans="1:16" s="1" customFormat="1" ht="12.75" customHeight="1" x14ac:dyDescent="0.15">
      <c r="A114" s="12">
        <f t="shared" si="12"/>
        <v>111</v>
      </c>
      <c r="B114" s="71"/>
      <c r="C114" s="70"/>
      <c r="D114" s="17" t="s">
        <v>257</v>
      </c>
      <c r="E114" s="16" t="s">
        <v>16</v>
      </c>
      <c r="F114" s="16" t="s">
        <v>23</v>
      </c>
      <c r="G114" s="16" t="s">
        <v>237</v>
      </c>
      <c r="H114" s="16" t="s">
        <v>19</v>
      </c>
      <c r="I114" s="28">
        <v>1</v>
      </c>
      <c r="J114" s="29" t="s">
        <v>54</v>
      </c>
      <c r="K114" s="36"/>
      <c r="L114" s="34"/>
      <c r="M114" s="35"/>
      <c r="N114" s="14" t="s">
        <v>258</v>
      </c>
      <c r="P114" s="32" t="s">
        <v>259</v>
      </c>
    </row>
    <row r="115" spans="1:16" s="1" customFormat="1" ht="12.75" customHeight="1" x14ac:dyDescent="0.15">
      <c r="A115" s="12">
        <f t="shared" si="12"/>
        <v>112</v>
      </c>
      <c r="B115" s="71"/>
      <c r="C115" s="70"/>
      <c r="D115" s="17" t="s">
        <v>260</v>
      </c>
      <c r="E115" s="16" t="s">
        <v>16</v>
      </c>
      <c r="F115" s="16" t="s">
        <v>23</v>
      </c>
      <c r="G115" s="16" t="s">
        <v>237</v>
      </c>
      <c r="H115" s="16" t="s">
        <v>19</v>
      </c>
      <c r="I115" s="28">
        <v>1</v>
      </c>
      <c r="J115" s="29" t="s">
        <v>54</v>
      </c>
      <c r="K115" s="36"/>
      <c r="L115" s="13"/>
      <c r="M115" s="30"/>
      <c r="N115" s="14" t="s">
        <v>258</v>
      </c>
      <c r="P115" s="32" t="s">
        <v>261</v>
      </c>
    </row>
    <row r="116" spans="1:16" s="1" customFormat="1" ht="12.75" customHeight="1" x14ac:dyDescent="0.15">
      <c r="A116" s="12">
        <f t="shared" si="12"/>
        <v>113</v>
      </c>
      <c r="B116" s="71"/>
      <c r="C116" s="70"/>
      <c r="D116" s="17" t="s">
        <v>262</v>
      </c>
      <c r="E116" s="16" t="s">
        <v>16</v>
      </c>
      <c r="F116" s="16" t="s">
        <v>28</v>
      </c>
      <c r="G116" s="16" t="s">
        <v>237</v>
      </c>
      <c r="H116" s="16" t="s">
        <v>19</v>
      </c>
      <c r="I116" s="28">
        <v>1</v>
      </c>
      <c r="J116" s="29" t="s">
        <v>54</v>
      </c>
      <c r="K116" s="36"/>
      <c r="L116" s="34"/>
      <c r="M116" s="35"/>
      <c r="N116" s="13" t="s">
        <v>263</v>
      </c>
      <c r="P116" s="32" t="s">
        <v>264</v>
      </c>
    </row>
    <row r="117" spans="1:16" s="1" customFormat="1" ht="12.75" customHeight="1" x14ac:dyDescent="0.15">
      <c r="A117" s="12">
        <f t="shared" si="12"/>
        <v>114</v>
      </c>
      <c r="B117" s="71"/>
      <c r="C117" s="70"/>
      <c r="D117" s="17" t="s">
        <v>265</v>
      </c>
      <c r="E117" s="16" t="s">
        <v>16</v>
      </c>
      <c r="F117" s="16" t="s">
        <v>28</v>
      </c>
      <c r="G117" s="16" t="s">
        <v>237</v>
      </c>
      <c r="H117" s="16" t="s">
        <v>19</v>
      </c>
      <c r="I117" s="28">
        <v>1</v>
      </c>
      <c r="J117" s="29" t="s">
        <v>54</v>
      </c>
      <c r="K117" s="36"/>
      <c r="L117" s="34"/>
      <c r="M117" s="35"/>
      <c r="N117" s="13" t="s">
        <v>263</v>
      </c>
      <c r="P117" s="32" t="s">
        <v>266</v>
      </c>
    </row>
    <row r="118" spans="1:16" s="1" customFormat="1" ht="12.75" customHeight="1" x14ac:dyDescent="0.15">
      <c r="A118" s="12">
        <f t="shared" si="12"/>
        <v>115</v>
      </c>
      <c r="B118" s="71"/>
      <c r="C118" s="70" t="s">
        <v>267</v>
      </c>
      <c r="D118" s="17" t="s">
        <v>268</v>
      </c>
      <c r="E118" s="16" t="s">
        <v>16</v>
      </c>
      <c r="F118" s="16" t="s">
        <v>23</v>
      </c>
      <c r="G118" s="16" t="s">
        <v>54</v>
      </c>
      <c r="H118" s="16" t="s">
        <v>19</v>
      </c>
      <c r="I118" s="28">
        <v>1</v>
      </c>
      <c r="J118" s="29" t="s">
        <v>237</v>
      </c>
      <c r="K118" s="36"/>
      <c r="L118" s="13"/>
      <c r="M118" s="30"/>
      <c r="N118" s="14"/>
      <c r="P118" s="32" t="s">
        <v>269</v>
      </c>
    </row>
    <row r="119" spans="1:16" s="1" customFormat="1" ht="12.75" customHeight="1" x14ac:dyDescent="0.15">
      <c r="A119" s="12">
        <f t="shared" si="12"/>
        <v>116</v>
      </c>
      <c r="B119" s="71"/>
      <c r="C119" s="71"/>
      <c r="D119" s="17" t="s">
        <v>270</v>
      </c>
      <c r="E119" s="16" t="s">
        <v>16</v>
      </c>
      <c r="F119" s="16" t="s">
        <v>17</v>
      </c>
      <c r="G119" s="16" t="s">
        <v>54</v>
      </c>
      <c r="H119" s="16" t="s">
        <v>19</v>
      </c>
      <c r="I119" s="28">
        <v>1</v>
      </c>
      <c r="J119" s="54" t="s">
        <v>237</v>
      </c>
      <c r="K119" s="48">
        <v>41864</v>
      </c>
      <c r="L119" s="13" t="s">
        <v>271</v>
      </c>
      <c r="M119" s="30"/>
      <c r="N119" s="14"/>
      <c r="P119" s="32" t="s">
        <v>272</v>
      </c>
    </row>
    <row r="120" spans="1:16" s="1" customFormat="1" ht="12.75" customHeight="1" x14ac:dyDescent="0.15">
      <c r="A120" s="12">
        <f t="shared" si="12"/>
        <v>117</v>
      </c>
      <c r="B120" s="71"/>
      <c r="C120" s="71"/>
      <c r="D120" s="17" t="s">
        <v>273</v>
      </c>
      <c r="E120" s="16" t="s">
        <v>16</v>
      </c>
      <c r="F120" s="16" t="s">
        <v>17</v>
      </c>
      <c r="G120" s="16" t="s">
        <v>54</v>
      </c>
      <c r="H120" s="16" t="s">
        <v>19</v>
      </c>
      <c r="I120" s="28">
        <v>1</v>
      </c>
      <c r="J120" s="29" t="s">
        <v>237</v>
      </c>
      <c r="K120" s="36"/>
      <c r="L120" s="13" t="s">
        <v>63</v>
      </c>
      <c r="M120" s="30"/>
      <c r="N120" s="13" t="s">
        <v>274</v>
      </c>
      <c r="P120" s="32" t="s">
        <v>275</v>
      </c>
    </row>
    <row r="121" spans="1:16" s="1" customFormat="1" ht="12.75" customHeight="1" x14ac:dyDescent="0.15">
      <c r="A121" s="12">
        <f t="shared" si="12"/>
        <v>118</v>
      </c>
      <c r="B121" s="71"/>
      <c r="C121" s="71"/>
      <c r="D121" s="17" t="s">
        <v>276</v>
      </c>
      <c r="E121" s="16" t="s">
        <v>22</v>
      </c>
      <c r="F121" s="16" t="s">
        <v>17</v>
      </c>
      <c r="G121" s="16" t="s">
        <v>46</v>
      </c>
      <c r="H121" s="16" t="s">
        <v>116</v>
      </c>
      <c r="I121" s="55">
        <v>0.5</v>
      </c>
      <c r="J121" s="29" t="s">
        <v>237</v>
      </c>
      <c r="K121" s="29"/>
      <c r="L121" s="13" t="s">
        <v>277</v>
      </c>
      <c r="M121" s="30"/>
      <c r="N121" s="14"/>
      <c r="P121" s="32"/>
    </row>
    <row r="122" spans="1:16" s="1" customFormat="1" ht="12.75" customHeight="1" x14ac:dyDescent="0.15">
      <c r="A122" s="12">
        <f t="shared" si="12"/>
        <v>119</v>
      </c>
      <c r="B122" s="71"/>
      <c r="C122" s="71"/>
      <c r="D122" s="17" t="s">
        <v>278</v>
      </c>
      <c r="E122" s="16" t="s">
        <v>22</v>
      </c>
      <c r="F122" s="16" t="s">
        <v>17</v>
      </c>
      <c r="G122" s="16" t="s">
        <v>54</v>
      </c>
      <c r="H122" s="16" t="s">
        <v>29</v>
      </c>
      <c r="I122" s="30"/>
      <c r="J122" s="29" t="s">
        <v>237</v>
      </c>
      <c r="K122" s="33"/>
      <c r="L122" s="13"/>
      <c r="M122" s="30"/>
      <c r="N122" s="14"/>
      <c r="P122" s="32"/>
    </row>
    <row r="123" spans="1:16" s="1" customFormat="1" ht="12.75" customHeight="1" x14ac:dyDescent="0.15">
      <c r="A123" s="12">
        <f t="shared" si="12"/>
        <v>120</v>
      </c>
      <c r="B123" s="71"/>
      <c r="C123" s="71"/>
      <c r="D123" s="17" t="s">
        <v>279</v>
      </c>
      <c r="E123" s="16" t="s">
        <v>16</v>
      </c>
      <c r="F123" s="16" t="s">
        <v>28</v>
      </c>
      <c r="G123" s="16" t="s">
        <v>54</v>
      </c>
      <c r="H123" s="16" t="s">
        <v>19</v>
      </c>
      <c r="I123" s="28">
        <v>1</v>
      </c>
      <c r="J123" s="29" t="s">
        <v>237</v>
      </c>
      <c r="K123" s="36"/>
      <c r="L123" s="13"/>
      <c r="M123" s="30"/>
      <c r="N123" s="14"/>
      <c r="P123" s="32" t="s">
        <v>280</v>
      </c>
    </row>
    <row r="124" spans="1:16" s="1" customFormat="1" ht="12.75" customHeight="1" x14ac:dyDescent="0.15">
      <c r="A124" s="12">
        <f t="shared" si="12"/>
        <v>121</v>
      </c>
      <c r="B124" s="71"/>
      <c r="C124" s="71"/>
      <c r="D124" s="17" t="s">
        <v>281</v>
      </c>
      <c r="E124" s="16" t="s">
        <v>16</v>
      </c>
      <c r="F124" s="16" t="s">
        <v>23</v>
      </c>
      <c r="G124" s="16" t="s">
        <v>54</v>
      </c>
      <c r="H124" s="16" t="s">
        <v>19</v>
      </c>
      <c r="I124" s="28">
        <v>1</v>
      </c>
      <c r="J124" s="29" t="s">
        <v>237</v>
      </c>
      <c r="K124" s="36"/>
      <c r="L124" s="34"/>
      <c r="M124" s="35"/>
      <c r="N124" s="14"/>
      <c r="P124" s="32" t="s">
        <v>282</v>
      </c>
    </row>
    <row r="125" spans="1:16" s="1" customFormat="1" ht="12.75" customHeight="1" x14ac:dyDescent="0.15">
      <c r="A125" s="12">
        <f t="shared" si="12"/>
        <v>122</v>
      </c>
      <c r="B125" s="71"/>
      <c r="C125" s="71"/>
      <c r="D125" s="17" t="s">
        <v>283</v>
      </c>
      <c r="E125" s="16" t="s">
        <v>16</v>
      </c>
      <c r="F125" s="16" t="s">
        <v>23</v>
      </c>
      <c r="G125" s="16" t="s">
        <v>54</v>
      </c>
      <c r="H125" s="16" t="s">
        <v>19</v>
      </c>
      <c r="I125" s="28">
        <v>1</v>
      </c>
      <c r="J125" s="29" t="s">
        <v>237</v>
      </c>
      <c r="K125" s="36"/>
      <c r="L125" s="34"/>
      <c r="M125" s="35"/>
      <c r="N125" s="14"/>
      <c r="P125" s="32" t="s">
        <v>284</v>
      </c>
    </row>
    <row r="126" spans="1:16" s="1" customFormat="1" ht="12.75" customHeight="1" x14ac:dyDescent="0.15">
      <c r="A126" s="12">
        <f t="shared" si="12"/>
        <v>123</v>
      </c>
      <c r="B126" s="71"/>
      <c r="C126" s="71"/>
      <c r="D126" s="17" t="s">
        <v>285</v>
      </c>
      <c r="E126" s="16" t="s">
        <v>16</v>
      </c>
      <c r="F126" s="16" t="s">
        <v>17</v>
      </c>
      <c r="G126" s="16" t="s">
        <v>54</v>
      </c>
      <c r="H126" s="16" t="s">
        <v>19</v>
      </c>
      <c r="I126" s="28">
        <v>1</v>
      </c>
      <c r="J126" s="29" t="s">
        <v>237</v>
      </c>
      <c r="K126" s="36"/>
      <c r="L126" s="34"/>
      <c r="M126" s="35"/>
      <c r="N126" s="14"/>
      <c r="P126" s="32"/>
    </row>
    <row r="127" spans="1:16" s="1" customFormat="1" ht="12.75" customHeight="1" x14ac:dyDescent="0.15">
      <c r="A127" s="12">
        <f t="shared" si="12"/>
        <v>124</v>
      </c>
      <c r="B127" s="71"/>
      <c r="C127" s="71"/>
      <c r="D127" s="17" t="s">
        <v>286</v>
      </c>
      <c r="E127" s="16" t="s">
        <v>16</v>
      </c>
      <c r="F127" s="16" t="s">
        <v>23</v>
      </c>
      <c r="G127" s="16" t="s">
        <v>54</v>
      </c>
      <c r="H127" s="16" t="s">
        <v>19</v>
      </c>
      <c r="I127" s="28">
        <v>1</v>
      </c>
      <c r="J127" s="29" t="s">
        <v>237</v>
      </c>
      <c r="K127" s="36"/>
      <c r="L127" s="34"/>
      <c r="M127" s="35"/>
      <c r="N127" s="14"/>
      <c r="P127" s="32" t="s">
        <v>287</v>
      </c>
    </row>
    <row r="128" spans="1:16" s="1" customFormat="1" ht="12.75" customHeight="1" x14ac:dyDescent="0.15">
      <c r="A128" s="12">
        <f t="shared" ref="A128" si="13">ROW()-3</f>
        <v>125</v>
      </c>
      <c r="B128" s="71"/>
      <c r="C128" s="70" t="s">
        <v>288</v>
      </c>
      <c r="D128" s="17" t="s">
        <v>289</v>
      </c>
      <c r="E128" s="16" t="s">
        <v>22</v>
      </c>
      <c r="F128" s="16" t="s">
        <v>23</v>
      </c>
      <c r="G128" s="16" t="s">
        <v>237</v>
      </c>
      <c r="H128" s="16" t="s">
        <v>116</v>
      </c>
      <c r="I128" s="55">
        <v>0.5</v>
      </c>
      <c r="J128" s="29" t="s">
        <v>54</v>
      </c>
      <c r="K128" s="36">
        <v>41869</v>
      </c>
      <c r="L128" s="13" t="s">
        <v>290</v>
      </c>
      <c r="M128" s="30"/>
      <c r="N128" s="13" t="s">
        <v>291</v>
      </c>
      <c r="P128" s="56"/>
    </row>
    <row r="129" spans="1:16" s="1" customFormat="1" ht="12.75" customHeight="1" x14ac:dyDescent="0.15">
      <c r="A129" s="12">
        <f t="shared" ref="A129" si="14">ROW()-3</f>
        <v>126</v>
      </c>
      <c r="B129" s="71"/>
      <c r="C129" s="71"/>
      <c r="D129" s="17" t="s">
        <v>292</v>
      </c>
      <c r="E129" s="16" t="s">
        <v>22</v>
      </c>
      <c r="F129" s="16" t="s">
        <v>23</v>
      </c>
      <c r="G129" s="16" t="s">
        <v>237</v>
      </c>
      <c r="H129" s="16" t="s">
        <v>19</v>
      </c>
      <c r="I129" s="28">
        <v>1</v>
      </c>
      <c r="J129" s="29" t="s">
        <v>54</v>
      </c>
      <c r="K129" s="36">
        <v>41869</v>
      </c>
      <c r="L129" s="34"/>
      <c r="M129" s="35"/>
      <c r="N129" s="13" t="s">
        <v>293</v>
      </c>
      <c r="P129" s="56"/>
    </row>
    <row r="130" spans="1:16" s="1" customFormat="1" ht="12.75" customHeight="1" x14ac:dyDescent="0.15">
      <c r="A130" s="12">
        <f t="shared" ref="A130" si="15">ROW()-3</f>
        <v>127</v>
      </c>
      <c r="B130" s="71"/>
      <c r="C130" s="71"/>
      <c r="D130" s="17" t="s">
        <v>294</v>
      </c>
      <c r="E130" s="16" t="s">
        <v>22</v>
      </c>
      <c r="F130" s="16" t="s">
        <v>23</v>
      </c>
      <c r="G130" s="16" t="s">
        <v>237</v>
      </c>
      <c r="H130" s="16" t="s">
        <v>19</v>
      </c>
      <c r="I130" s="28">
        <v>1</v>
      </c>
      <c r="J130" s="29" t="s">
        <v>54</v>
      </c>
      <c r="K130" s="36">
        <v>41869</v>
      </c>
      <c r="L130" s="34"/>
      <c r="M130" s="35"/>
      <c r="N130" s="13" t="s">
        <v>293</v>
      </c>
      <c r="P130" s="56"/>
    </row>
    <row r="131" spans="1:16" s="1" customFormat="1" ht="12.75" customHeight="1" x14ac:dyDescent="0.15">
      <c r="A131" s="12">
        <f t="shared" ref="A131:A153" si="16">ROW()-3</f>
        <v>128</v>
      </c>
      <c r="B131" s="71"/>
      <c r="C131" s="71"/>
      <c r="D131" s="17" t="s">
        <v>295</v>
      </c>
      <c r="E131" s="16" t="s">
        <v>22</v>
      </c>
      <c r="F131" s="16" t="s">
        <v>23</v>
      </c>
      <c r="G131" s="16" t="s">
        <v>237</v>
      </c>
      <c r="H131" s="16" t="s">
        <v>19</v>
      </c>
      <c r="I131" s="28">
        <v>1</v>
      </c>
      <c r="J131" s="29" t="s">
        <v>54</v>
      </c>
      <c r="K131" s="36">
        <v>41869</v>
      </c>
      <c r="L131" s="34"/>
      <c r="M131" s="35"/>
      <c r="N131" s="13" t="s">
        <v>293</v>
      </c>
      <c r="P131" s="56"/>
    </row>
    <row r="132" spans="1:16" s="1" customFormat="1" ht="12.75" customHeight="1" x14ac:dyDescent="0.15">
      <c r="A132" s="12">
        <f t="shared" si="16"/>
        <v>129</v>
      </c>
      <c r="B132" s="71"/>
      <c r="C132" s="71"/>
      <c r="D132" s="17" t="s">
        <v>296</v>
      </c>
      <c r="E132" s="16" t="s">
        <v>22</v>
      </c>
      <c r="F132" s="16" t="s">
        <v>23</v>
      </c>
      <c r="G132" s="16" t="s">
        <v>237</v>
      </c>
      <c r="H132" s="16" t="s">
        <v>19</v>
      </c>
      <c r="I132" s="28">
        <v>1</v>
      </c>
      <c r="J132" s="29" t="s">
        <v>54</v>
      </c>
      <c r="K132" s="48">
        <v>41869</v>
      </c>
      <c r="L132" s="34"/>
      <c r="M132" s="35"/>
      <c r="N132" s="13" t="s">
        <v>293</v>
      </c>
      <c r="P132" s="56"/>
    </row>
    <row r="133" spans="1:16" s="1" customFormat="1" ht="12.75" customHeight="1" x14ac:dyDescent="0.15">
      <c r="A133" s="12">
        <f t="shared" si="16"/>
        <v>130</v>
      </c>
      <c r="B133" s="71"/>
      <c r="C133" s="71"/>
      <c r="D133" s="17" t="s">
        <v>297</v>
      </c>
      <c r="E133" s="16" t="s">
        <v>22</v>
      </c>
      <c r="F133" s="16" t="s">
        <v>23</v>
      </c>
      <c r="G133" s="16" t="s">
        <v>237</v>
      </c>
      <c r="H133" s="16" t="s">
        <v>19</v>
      </c>
      <c r="I133" s="28">
        <v>1</v>
      </c>
      <c r="J133" s="29" t="s">
        <v>54</v>
      </c>
      <c r="K133" s="36">
        <v>41869</v>
      </c>
      <c r="L133" s="34"/>
      <c r="M133" s="35"/>
      <c r="N133" s="13" t="s">
        <v>293</v>
      </c>
      <c r="P133" s="56"/>
    </row>
    <row r="134" spans="1:16" s="1" customFormat="1" ht="12.75" customHeight="1" x14ac:dyDescent="0.15">
      <c r="A134" s="12">
        <f t="shared" si="16"/>
        <v>131</v>
      </c>
      <c r="B134" s="71"/>
      <c r="C134" s="71"/>
      <c r="D134" s="17" t="s">
        <v>298</v>
      </c>
      <c r="E134" s="16" t="s">
        <v>22</v>
      </c>
      <c r="F134" s="16" t="s">
        <v>23</v>
      </c>
      <c r="G134" s="16" t="s">
        <v>237</v>
      </c>
      <c r="H134" s="16" t="s">
        <v>19</v>
      </c>
      <c r="I134" s="28">
        <v>1</v>
      </c>
      <c r="J134" s="29" t="s">
        <v>54</v>
      </c>
      <c r="K134" s="36">
        <v>41869</v>
      </c>
      <c r="L134" s="34"/>
      <c r="M134" s="35"/>
      <c r="N134" s="13" t="s">
        <v>293</v>
      </c>
      <c r="P134" s="56"/>
    </row>
    <row r="135" spans="1:16" s="1" customFormat="1" ht="12.75" customHeight="1" x14ac:dyDescent="0.15">
      <c r="A135" s="12">
        <f t="shared" si="16"/>
        <v>132</v>
      </c>
      <c r="B135" s="71"/>
      <c r="C135" s="71"/>
      <c r="D135" s="17" t="s">
        <v>299</v>
      </c>
      <c r="E135" s="16" t="s">
        <v>22</v>
      </c>
      <c r="F135" s="16" t="s">
        <v>23</v>
      </c>
      <c r="G135" s="16" t="s">
        <v>237</v>
      </c>
      <c r="H135" s="16" t="s">
        <v>19</v>
      </c>
      <c r="I135" s="28">
        <v>1</v>
      </c>
      <c r="J135" s="29" t="s">
        <v>54</v>
      </c>
      <c r="K135" s="36">
        <v>41869</v>
      </c>
      <c r="L135" s="34"/>
      <c r="M135" s="35"/>
      <c r="N135" s="13" t="s">
        <v>293</v>
      </c>
      <c r="P135" s="56"/>
    </row>
    <row r="136" spans="1:16" s="1" customFormat="1" ht="12.75" customHeight="1" x14ac:dyDescent="0.15">
      <c r="A136" s="12">
        <f t="shared" si="16"/>
        <v>133</v>
      </c>
      <c r="B136" s="71"/>
      <c r="C136" s="71"/>
      <c r="D136" s="17" t="s">
        <v>300</v>
      </c>
      <c r="E136" s="16" t="s">
        <v>16</v>
      </c>
      <c r="F136" s="16" t="s">
        <v>17</v>
      </c>
      <c r="G136" s="16" t="s">
        <v>46</v>
      </c>
      <c r="H136" s="16" t="s">
        <v>19</v>
      </c>
      <c r="I136" s="28">
        <v>1</v>
      </c>
      <c r="J136" s="29" t="s">
        <v>237</v>
      </c>
      <c r="K136" s="36">
        <v>41869</v>
      </c>
      <c r="L136" s="34"/>
      <c r="M136" s="35"/>
      <c r="N136" s="14" t="s">
        <v>301</v>
      </c>
      <c r="P136" s="32" t="s">
        <v>302</v>
      </c>
    </row>
    <row r="137" spans="1:16" s="1" customFormat="1" ht="12.75" customHeight="1" x14ac:dyDescent="0.15">
      <c r="A137" s="12">
        <f t="shared" si="16"/>
        <v>134</v>
      </c>
      <c r="B137" s="71"/>
      <c r="C137" s="71"/>
      <c r="D137" s="17" t="s">
        <v>303</v>
      </c>
      <c r="E137" s="16" t="s">
        <v>16</v>
      </c>
      <c r="F137" s="16" t="s">
        <v>17</v>
      </c>
      <c r="G137" s="16" t="s">
        <v>46</v>
      </c>
      <c r="H137" s="16" t="s">
        <v>19</v>
      </c>
      <c r="I137" s="28">
        <v>1</v>
      </c>
      <c r="J137" s="29" t="s">
        <v>237</v>
      </c>
      <c r="K137" s="36">
        <v>41869</v>
      </c>
      <c r="L137" s="34"/>
      <c r="M137" s="35"/>
      <c r="N137" s="14" t="s">
        <v>301</v>
      </c>
      <c r="P137" s="32" t="s">
        <v>304</v>
      </c>
    </row>
    <row r="138" spans="1:16" s="1" customFormat="1" ht="12.75" customHeight="1" x14ac:dyDescent="0.15">
      <c r="A138" s="12">
        <f t="shared" si="16"/>
        <v>135</v>
      </c>
      <c r="B138" s="71"/>
      <c r="C138" s="71"/>
      <c r="D138" s="17" t="s">
        <v>305</v>
      </c>
      <c r="E138" s="16" t="s">
        <v>16</v>
      </c>
      <c r="F138" s="16" t="s">
        <v>17</v>
      </c>
      <c r="G138" s="16" t="s">
        <v>46</v>
      </c>
      <c r="H138" s="16" t="s">
        <v>19</v>
      </c>
      <c r="I138" s="28">
        <v>1</v>
      </c>
      <c r="J138" s="29" t="s">
        <v>237</v>
      </c>
      <c r="K138" s="36">
        <v>41869</v>
      </c>
      <c r="L138" s="34"/>
      <c r="M138" s="35"/>
      <c r="N138" s="14" t="s">
        <v>301</v>
      </c>
      <c r="P138" s="32" t="s">
        <v>306</v>
      </c>
    </row>
    <row r="139" spans="1:16" s="1" customFormat="1" ht="12.75" customHeight="1" x14ac:dyDescent="0.15">
      <c r="A139" s="12">
        <f t="shared" si="16"/>
        <v>136</v>
      </c>
      <c r="B139" s="71"/>
      <c r="C139" s="71" t="s">
        <v>307</v>
      </c>
      <c r="D139" s="15" t="s">
        <v>308</v>
      </c>
      <c r="E139" s="16" t="s">
        <v>16</v>
      </c>
      <c r="F139" s="16" t="s">
        <v>23</v>
      </c>
      <c r="G139" s="16" t="s">
        <v>54</v>
      </c>
      <c r="H139" s="16" t="s">
        <v>19</v>
      </c>
      <c r="I139" s="28">
        <v>1</v>
      </c>
      <c r="J139" s="29" t="s">
        <v>237</v>
      </c>
      <c r="K139" s="36"/>
      <c r="L139" s="13"/>
      <c r="M139" s="30"/>
      <c r="N139" s="14"/>
      <c r="P139" s="31" t="s">
        <v>309</v>
      </c>
    </row>
    <row r="140" spans="1:16" s="1" customFormat="1" ht="12.75" customHeight="1" x14ac:dyDescent="0.15">
      <c r="A140" s="12">
        <f t="shared" si="16"/>
        <v>137</v>
      </c>
      <c r="B140" s="71"/>
      <c r="C140" s="71"/>
      <c r="D140" s="15" t="s">
        <v>310</v>
      </c>
      <c r="E140" s="16" t="s">
        <v>16</v>
      </c>
      <c r="F140" s="16" t="s">
        <v>23</v>
      </c>
      <c r="G140" s="16" t="s">
        <v>54</v>
      </c>
      <c r="H140" s="16" t="s">
        <v>19</v>
      </c>
      <c r="I140" s="28">
        <v>1</v>
      </c>
      <c r="J140" s="29" t="s">
        <v>237</v>
      </c>
      <c r="K140" s="36"/>
      <c r="L140" s="13"/>
      <c r="M140" s="30"/>
      <c r="N140" s="14"/>
      <c r="P140" s="31" t="s">
        <v>311</v>
      </c>
    </row>
    <row r="141" spans="1:16" s="1" customFormat="1" ht="12.75" customHeight="1" x14ac:dyDescent="0.15">
      <c r="A141" s="12">
        <f t="shared" si="16"/>
        <v>138</v>
      </c>
      <c r="B141" s="71"/>
      <c r="C141" s="71"/>
      <c r="D141" s="15" t="s">
        <v>312</v>
      </c>
      <c r="E141" s="16" t="s">
        <v>16</v>
      </c>
      <c r="F141" s="16" t="s">
        <v>23</v>
      </c>
      <c r="G141" s="16" t="s">
        <v>54</v>
      </c>
      <c r="H141" s="16" t="s">
        <v>19</v>
      </c>
      <c r="I141" s="28">
        <v>1</v>
      </c>
      <c r="J141" s="29" t="s">
        <v>237</v>
      </c>
      <c r="K141" s="36"/>
      <c r="L141" s="13"/>
      <c r="M141" s="30"/>
      <c r="N141" s="14"/>
      <c r="P141" s="31" t="s">
        <v>313</v>
      </c>
    </row>
    <row r="142" spans="1:16" s="1" customFormat="1" ht="12.75" customHeight="1" x14ac:dyDescent="0.15">
      <c r="A142" s="12">
        <f t="shared" si="16"/>
        <v>139</v>
      </c>
      <c r="B142" s="71"/>
      <c r="C142" s="71"/>
      <c r="D142" s="15" t="s">
        <v>314</v>
      </c>
      <c r="E142" s="16" t="s">
        <v>16</v>
      </c>
      <c r="F142" s="16" t="s">
        <v>23</v>
      </c>
      <c r="G142" s="16" t="s">
        <v>54</v>
      </c>
      <c r="H142" s="16" t="s">
        <v>19</v>
      </c>
      <c r="I142" s="28">
        <v>1</v>
      </c>
      <c r="J142" s="29" t="s">
        <v>237</v>
      </c>
      <c r="K142" s="36"/>
      <c r="L142" s="13"/>
      <c r="M142" s="30"/>
      <c r="N142" s="14"/>
      <c r="P142" s="31" t="s">
        <v>315</v>
      </c>
    </row>
    <row r="143" spans="1:16" s="1" customFormat="1" ht="12.75" customHeight="1" x14ac:dyDescent="0.15">
      <c r="A143" s="12">
        <f t="shared" si="16"/>
        <v>140</v>
      </c>
      <c r="B143" s="71"/>
      <c r="C143" s="71"/>
      <c r="D143" s="15" t="s">
        <v>316</v>
      </c>
      <c r="E143" s="16" t="s">
        <v>16</v>
      </c>
      <c r="F143" s="16" t="s">
        <v>23</v>
      </c>
      <c r="G143" s="16" t="s">
        <v>54</v>
      </c>
      <c r="H143" s="16" t="s">
        <v>19</v>
      </c>
      <c r="I143" s="28">
        <v>1</v>
      </c>
      <c r="J143" s="29" t="s">
        <v>237</v>
      </c>
      <c r="K143" s="36"/>
      <c r="L143" s="13"/>
      <c r="M143" s="30"/>
      <c r="N143" s="14"/>
      <c r="P143" s="31" t="s">
        <v>317</v>
      </c>
    </row>
    <row r="144" spans="1:16" s="1" customFormat="1" ht="12.75" customHeight="1" x14ac:dyDescent="0.15">
      <c r="A144" s="12">
        <f t="shared" si="16"/>
        <v>141</v>
      </c>
      <c r="B144" s="71"/>
      <c r="C144" s="71"/>
      <c r="D144" s="15" t="s">
        <v>318</v>
      </c>
      <c r="E144" s="16" t="s">
        <v>16</v>
      </c>
      <c r="F144" s="16" t="s">
        <v>23</v>
      </c>
      <c r="G144" s="16" t="s">
        <v>54</v>
      </c>
      <c r="H144" s="16" t="s">
        <v>19</v>
      </c>
      <c r="I144" s="28">
        <v>1</v>
      </c>
      <c r="J144" s="29" t="s">
        <v>237</v>
      </c>
      <c r="K144" s="36"/>
      <c r="L144" s="13"/>
      <c r="M144" s="30"/>
      <c r="N144" s="14"/>
      <c r="P144" s="31" t="s">
        <v>319</v>
      </c>
    </row>
    <row r="145" spans="1:16" s="1" customFormat="1" ht="12.75" customHeight="1" x14ac:dyDescent="0.15">
      <c r="A145" s="12">
        <f t="shared" si="16"/>
        <v>142</v>
      </c>
      <c r="B145" s="71"/>
      <c r="C145" s="71"/>
      <c r="D145" s="15" t="s">
        <v>320</v>
      </c>
      <c r="E145" s="16" t="s">
        <v>16</v>
      </c>
      <c r="F145" s="16" t="s">
        <v>17</v>
      </c>
      <c r="G145" s="16" t="s">
        <v>54</v>
      </c>
      <c r="H145" s="16" t="s">
        <v>19</v>
      </c>
      <c r="I145" s="28">
        <v>1</v>
      </c>
      <c r="J145" s="29" t="s">
        <v>237</v>
      </c>
      <c r="K145" s="36"/>
      <c r="L145" s="13" t="s">
        <v>321</v>
      </c>
      <c r="M145" s="30"/>
      <c r="N145" s="13" t="s">
        <v>321</v>
      </c>
      <c r="P145" s="31" t="s">
        <v>322</v>
      </c>
    </row>
    <row r="146" spans="1:16" s="1" customFormat="1" ht="12.75" customHeight="1" x14ac:dyDescent="0.15">
      <c r="A146" s="12">
        <f t="shared" si="16"/>
        <v>143</v>
      </c>
      <c r="B146" s="71"/>
      <c r="C146" s="71"/>
      <c r="D146" s="15" t="s">
        <v>323</v>
      </c>
      <c r="E146" s="16" t="s">
        <v>16</v>
      </c>
      <c r="F146" s="16" t="s">
        <v>23</v>
      </c>
      <c r="G146" s="16" t="s">
        <v>54</v>
      </c>
      <c r="H146" s="16" t="s">
        <v>19</v>
      </c>
      <c r="I146" s="28">
        <v>1</v>
      </c>
      <c r="J146" s="29" t="s">
        <v>237</v>
      </c>
      <c r="K146" s="36"/>
      <c r="L146" s="13"/>
      <c r="M146" s="30"/>
      <c r="N146" s="13"/>
      <c r="P146" s="31" t="s">
        <v>324</v>
      </c>
    </row>
    <row r="147" spans="1:16" s="1" customFormat="1" ht="12.75" customHeight="1" x14ac:dyDescent="0.15">
      <c r="A147" s="12">
        <f t="shared" si="16"/>
        <v>144</v>
      </c>
      <c r="B147" s="71"/>
      <c r="C147" s="71"/>
      <c r="D147" s="15" t="s">
        <v>325</v>
      </c>
      <c r="E147" s="16" t="s">
        <v>16</v>
      </c>
      <c r="F147" s="16" t="s">
        <v>23</v>
      </c>
      <c r="G147" s="16" t="s">
        <v>54</v>
      </c>
      <c r="H147" s="16" t="s">
        <v>19</v>
      </c>
      <c r="I147" s="28">
        <v>1</v>
      </c>
      <c r="J147" s="29" t="s">
        <v>237</v>
      </c>
      <c r="K147" s="36"/>
      <c r="L147" s="13"/>
      <c r="M147" s="30"/>
      <c r="N147" s="13"/>
      <c r="P147" s="31" t="s">
        <v>326</v>
      </c>
    </row>
    <row r="148" spans="1:16" s="1" customFormat="1" ht="12.75" customHeight="1" x14ac:dyDescent="0.15">
      <c r="A148" s="12">
        <f t="shared" si="16"/>
        <v>145</v>
      </c>
      <c r="B148" s="71"/>
      <c r="C148" s="71"/>
      <c r="D148" s="15" t="s">
        <v>327</v>
      </c>
      <c r="E148" s="16" t="s">
        <v>16</v>
      </c>
      <c r="F148" s="16" t="s">
        <v>23</v>
      </c>
      <c r="G148" s="16" t="s">
        <v>54</v>
      </c>
      <c r="H148" s="16" t="s">
        <v>19</v>
      </c>
      <c r="I148" s="28">
        <v>1</v>
      </c>
      <c r="J148" s="29" t="s">
        <v>237</v>
      </c>
      <c r="K148" s="36"/>
      <c r="L148" s="13"/>
      <c r="M148" s="30"/>
      <c r="N148" s="13"/>
      <c r="P148" s="31" t="s">
        <v>328</v>
      </c>
    </row>
    <row r="149" spans="1:16" s="1" customFormat="1" ht="12.75" customHeight="1" x14ac:dyDescent="0.15">
      <c r="A149" s="12">
        <f t="shared" si="16"/>
        <v>146</v>
      </c>
      <c r="B149" s="71"/>
      <c r="C149" s="71"/>
      <c r="D149" s="57" t="s">
        <v>329</v>
      </c>
      <c r="E149" s="16" t="s">
        <v>22</v>
      </c>
      <c r="F149" s="16" t="s">
        <v>17</v>
      </c>
      <c r="G149" s="16" t="s">
        <v>18</v>
      </c>
      <c r="H149" s="16" t="s">
        <v>116</v>
      </c>
      <c r="I149" s="30"/>
      <c r="J149" s="33"/>
      <c r="K149" s="33"/>
      <c r="L149" s="34">
        <v>41865</v>
      </c>
      <c r="M149" s="35"/>
      <c r="N149" s="14"/>
      <c r="P149" s="56"/>
    </row>
    <row r="150" spans="1:16" s="1" customFormat="1" ht="12.75" customHeight="1" x14ac:dyDescent="0.15">
      <c r="A150" s="12">
        <f t="shared" si="16"/>
        <v>147</v>
      </c>
      <c r="B150" s="71"/>
      <c r="C150" s="71"/>
      <c r="D150" s="57" t="s">
        <v>330</v>
      </c>
      <c r="E150" s="16" t="s">
        <v>331</v>
      </c>
      <c r="F150" s="16" t="s">
        <v>17</v>
      </c>
      <c r="G150" s="16" t="s">
        <v>332</v>
      </c>
      <c r="H150" s="16" t="s">
        <v>29</v>
      </c>
      <c r="I150" s="30"/>
      <c r="J150" s="33"/>
      <c r="K150" s="33"/>
      <c r="L150" s="13"/>
      <c r="M150" s="30"/>
      <c r="N150" s="14"/>
      <c r="P150" s="32" t="s">
        <v>333</v>
      </c>
    </row>
    <row r="151" spans="1:16" x14ac:dyDescent="0.15">
      <c r="A151" s="12">
        <f t="shared" si="16"/>
        <v>148</v>
      </c>
      <c r="B151" s="71"/>
      <c r="C151" s="71"/>
      <c r="D151" s="58" t="s">
        <v>334</v>
      </c>
      <c r="E151" s="16" t="s">
        <v>331</v>
      </c>
      <c r="F151" s="59"/>
      <c r="G151" s="59"/>
      <c r="H151" s="59"/>
      <c r="I151" s="59"/>
      <c r="J151" s="59"/>
      <c r="K151" s="59"/>
      <c r="L151" s="60"/>
      <c r="M151" s="59"/>
      <c r="N151" s="60"/>
      <c r="P151" s="32" t="s">
        <v>335</v>
      </c>
    </row>
    <row r="152" spans="1:16" x14ac:dyDescent="0.15">
      <c r="A152" s="12">
        <f t="shared" si="16"/>
        <v>149</v>
      </c>
      <c r="B152" s="71"/>
      <c r="C152" s="71"/>
      <c r="D152" s="58" t="s">
        <v>336</v>
      </c>
      <c r="E152" s="16" t="s">
        <v>331</v>
      </c>
      <c r="F152" s="59"/>
      <c r="G152" s="59"/>
      <c r="H152" s="59"/>
      <c r="I152" s="59"/>
      <c r="J152" s="59"/>
      <c r="K152" s="59"/>
      <c r="L152" s="60"/>
      <c r="M152" s="59"/>
      <c r="N152" s="60"/>
      <c r="P152" s="32" t="s">
        <v>337</v>
      </c>
    </row>
    <row r="153" spans="1:16" x14ac:dyDescent="0.15">
      <c r="A153" s="12">
        <f t="shared" si="16"/>
        <v>150</v>
      </c>
      <c r="B153" s="71"/>
      <c r="C153" s="71"/>
      <c r="D153" s="58" t="s">
        <v>338</v>
      </c>
      <c r="E153" s="16" t="s">
        <v>331</v>
      </c>
      <c r="F153" s="59"/>
      <c r="G153" s="59"/>
      <c r="H153" s="59"/>
      <c r="I153" s="59"/>
      <c r="J153" s="59"/>
      <c r="K153" s="59"/>
      <c r="L153" s="60"/>
      <c r="M153" s="59"/>
      <c r="N153" s="60"/>
      <c r="P153" s="32" t="s">
        <v>339</v>
      </c>
    </row>
  </sheetData>
  <autoFilter ref="A3:P153"/>
  <mergeCells count="18">
    <mergeCell ref="C128:C138"/>
    <mergeCell ref="C139:C153"/>
    <mergeCell ref="B4:B15"/>
    <mergeCell ref="B16:B20"/>
    <mergeCell ref="B21:B94"/>
    <mergeCell ref="B95:B153"/>
    <mergeCell ref="C4:C6"/>
    <mergeCell ref="C7:C9"/>
    <mergeCell ref="C10:C13"/>
    <mergeCell ref="C14:C15"/>
    <mergeCell ref="C16:C17"/>
    <mergeCell ref="C18:C19"/>
    <mergeCell ref="C21:C23"/>
    <mergeCell ref="C24:C67"/>
    <mergeCell ref="C68:C94"/>
    <mergeCell ref="C96:C97"/>
    <mergeCell ref="C98:C117"/>
    <mergeCell ref="C118:C127"/>
  </mergeCells>
  <phoneticPr fontId="8" type="noConversion"/>
  <dataValidations count="3">
    <dataValidation type="list" allowBlank="1" showInputMessage="1" showErrorMessage="1" sqref="E4:E153">
      <formula1>"画面,功能点,批处理"</formula1>
    </dataValidation>
    <dataValidation type="list" allowBlank="1" showInputMessage="1" showErrorMessage="1" sqref="F4:F150">
      <formula1>"高,中,低"</formula1>
    </dataValidation>
    <dataValidation type="list" allowBlank="1" showInputMessage="1" showErrorMessage="1" sqref="H4:H150">
      <formula1>"未开发,开发中,完成"</formula1>
    </dataValidation>
  </dataValidations>
  <pageMargins left="0.69930555555555596" right="0.69930555555555596" top="0.75" bottom="0.75" header="0.3" footer="0.3"/>
  <pageSetup paperSize="9" scale="40" orientation="portrait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C4" sqref="C4:C22"/>
    </sheetView>
  </sheetViews>
  <sheetFormatPr defaultColWidth="8.875" defaultRowHeight="12" x14ac:dyDescent="0.15"/>
  <cols>
    <col min="1" max="1" width="4.5" style="62" customWidth="1"/>
    <col min="2" max="2" width="8" style="62" customWidth="1"/>
    <col min="3" max="3" width="12.375" style="62" customWidth="1"/>
    <col min="4" max="4" width="29.5" style="62" customWidth="1"/>
    <col min="5" max="5" width="26.375" style="62" customWidth="1"/>
    <col min="6" max="6" width="96.625" style="61" customWidth="1"/>
    <col min="7" max="16384" width="8.875" style="62"/>
  </cols>
  <sheetData>
    <row r="1" spans="1:6" x14ac:dyDescent="0.15">
      <c r="A1" s="78" t="s">
        <v>1</v>
      </c>
      <c r="B1" s="78" t="s">
        <v>340</v>
      </c>
      <c r="C1" s="78"/>
      <c r="D1" s="78"/>
      <c r="E1" s="80" t="s">
        <v>341</v>
      </c>
      <c r="F1" s="79" t="s">
        <v>345</v>
      </c>
    </row>
    <row r="2" spans="1:6" x14ac:dyDescent="0.15">
      <c r="A2" s="78"/>
      <c r="B2" s="78" t="s">
        <v>342</v>
      </c>
      <c r="C2" s="78" t="s">
        <v>343</v>
      </c>
      <c r="D2" s="81" t="s">
        <v>344</v>
      </c>
      <c r="E2" s="80"/>
      <c r="F2" s="79"/>
    </row>
    <row r="3" spans="1:6" x14ac:dyDescent="0.15">
      <c r="A3" s="78"/>
      <c r="B3" s="78"/>
      <c r="C3" s="78"/>
      <c r="D3" s="78"/>
      <c r="E3" s="80"/>
      <c r="F3" s="79"/>
    </row>
    <row r="4" spans="1:6" ht="33" customHeight="1" x14ac:dyDescent="0.15">
      <c r="A4" s="63">
        <v>1</v>
      </c>
      <c r="B4" s="82" t="s">
        <v>346</v>
      </c>
      <c r="C4" s="84" t="s">
        <v>355</v>
      </c>
      <c r="D4" s="64" t="s">
        <v>347</v>
      </c>
      <c r="E4" s="64" t="s">
        <v>375</v>
      </c>
      <c r="F4" s="66" t="s">
        <v>369</v>
      </c>
    </row>
    <row r="5" spans="1:6" ht="33" customHeight="1" x14ac:dyDescent="0.15">
      <c r="A5" s="69">
        <f>A4+1</f>
        <v>2</v>
      </c>
      <c r="B5" s="82"/>
      <c r="C5" s="84"/>
      <c r="D5" s="67" t="s">
        <v>348</v>
      </c>
      <c r="E5" s="64" t="s">
        <v>387</v>
      </c>
      <c r="F5" s="66" t="s">
        <v>368</v>
      </c>
    </row>
    <row r="6" spans="1:6" ht="33" customHeight="1" x14ac:dyDescent="0.15">
      <c r="A6" s="69">
        <f t="shared" ref="A6:A22" si="0">A5+1</f>
        <v>3</v>
      </c>
      <c r="B6" s="82"/>
      <c r="C6" s="83" t="s">
        <v>370</v>
      </c>
      <c r="D6" s="68" t="s">
        <v>361</v>
      </c>
      <c r="E6" s="67" t="s">
        <v>376</v>
      </c>
      <c r="F6" s="66" t="s">
        <v>362</v>
      </c>
    </row>
    <row r="7" spans="1:6" ht="33" customHeight="1" x14ac:dyDescent="0.15">
      <c r="A7" s="69">
        <f t="shared" si="0"/>
        <v>4</v>
      </c>
      <c r="B7" s="82"/>
      <c r="C7" s="83"/>
      <c r="D7" s="68" t="s">
        <v>357</v>
      </c>
      <c r="E7" s="67" t="s">
        <v>389</v>
      </c>
      <c r="F7" s="66" t="s">
        <v>391</v>
      </c>
    </row>
    <row r="8" spans="1:6" ht="33" customHeight="1" x14ac:dyDescent="0.15">
      <c r="A8" s="69">
        <f t="shared" si="0"/>
        <v>5</v>
      </c>
      <c r="B8" s="82"/>
      <c r="C8" s="83"/>
      <c r="D8" s="68" t="s">
        <v>388</v>
      </c>
      <c r="E8" s="67" t="s">
        <v>390</v>
      </c>
      <c r="F8" s="66" t="s">
        <v>392</v>
      </c>
    </row>
    <row r="9" spans="1:6" ht="33" customHeight="1" x14ac:dyDescent="0.15">
      <c r="A9" s="69">
        <f t="shared" si="0"/>
        <v>6</v>
      </c>
      <c r="B9" s="82"/>
      <c r="C9" s="83" t="s">
        <v>371</v>
      </c>
      <c r="D9" s="68" t="s">
        <v>358</v>
      </c>
      <c r="E9" s="67" t="s">
        <v>377</v>
      </c>
      <c r="F9" s="66" t="s">
        <v>363</v>
      </c>
    </row>
    <row r="10" spans="1:6" ht="33" customHeight="1" x14ac:dyDescent="0.15">
      <c r="A10" s="69">
        <f t="shared" si="0"/>
        <v>7</v>
      </c>
      <c r="B10" s="82"/>
      <c r="C10" s="85"/>
      <c r="D10" s="68" t="s">
        <v>359</v>
      </c>
      <c r="E10" s="67" t="s">
        <v>378</v>
      </c>
      <c r="F10" s="66" t="s">
        <v>364</v>
      </c>
    </row>
    <row r="11" spans="1:6" ht="33" customHeight="1" x14ac:dyDescent="0.15">
      <c r="A11" s="69">
        <f t="shared" si="0"/>
        <v>8</v>
      </c>
      <c r="B11" s="82"/>
      <c r="C11" s="83" t="s">
        <v>372</v>
      </c>
      <c r="D11" s="67" t="s">
        <v>393</v>
      </c>
      <c r="E11" s="67" t="s">
        <v>383</v>
      </c>
      <c r="F11" s="66" t="s">
        <v>365</v>
      </c>
    </row>
    <row r="12" spans="1:6" ht="33" customHeight="1" x14ac:dyDescent="0.15">
      <c r="A12" s="69">
        <f t="shared" si="0"/>
        <v>9</v>
      </c>
      <c r="B12" s="82"/>
      <c r="C12" s="83"/>
      <c r="D12" s="67" t="s">
        <v>394</v>
      </c>
      <c r="E12" s="67" t="s">
        <v>395</v>
      </c>
      <c r="F12" s="66" t="s">
        <v>396</v>
      </c>
    </row>
    <row r="13" spans="1:6" ht="33" customHeight="1" x14ac:dyDescent="0.15">
      <c r="A13" s="69">
        <f t="shared" si="0"/>
        <v>10</v>
      </c>
      <c r="B13" s="82"/>
      <c r="C13" s="83" t="s">
        <v>402</v>
      </c>
      <c r="D13" s="67" t="s">
        <v>349</v>
      </c>
      <c r="E13" s="67" t="s">
        <v>384</v>
      </c>
      <c r="F13" s="65"/>
    </row>
    <row r="14" spans="1:6" ht="33" customHeight="1" x14ac:dyDescent="0.15">
      <c r="A14" s="69">
        <f t="shared" si="0"/>
        <v>11</v>
      </c>
      <c r="B14" s="82"/>
      <c r="C14" s="85"/>
      <c r="D14" s="67" t="s">
        <v>350</v>
      </c>
      <c r="E14" s="67" t="s">
        <v>379</v>
      </c>
      <c r="F14" s="66" t="s">
        <v>360</v>
      </c>
    </row>
    <row r="15" spans="1:6" ht="33" customHeight="1" x14ac:dyDescent="0.15">
      <c r="A15" s="69">
        <f t="shared" si="0"/>
        <v>12</v>
      </c>
      <c r="B15" s="82"/>
      <c r="C15" s="85"/>
      <c r="D15" s="67" t="s">
        <v>351</v>
      </c>
      <c r="E15" s="67" t="s">
        <v>380</v>
      </c>
      <c r="F15" s="65"/>
    </row>
    <row r="16" spans="1:6" ht="33" customHeight="1" x14ac:dyDescent="0.15">
      <c r="A16" s="69">
        <f t="shared" si="0"/>
        <v>13</v>
      </c>
      <c r="B16" s="82"/>
      <c r="C16" s="83" t="s">
        <v>373</v>
      </c>
      <c r="D16" s="67" t="s">
        <v>352</v>
      </c>
      <c r="E16" s="67" t="s">
        <v>381</v>
      </c>
      <c r="F16" s="65"/>
    </row>
    <row r="17" spans="1:6" ht="33" customHeight="1" x14ac:dyDescent="0.15">
      <c r="A17" s="69">
        <f t="shared" si="0"/>
        <v>14</v>
      </c>
      <c r="B17" s="82"/>
      <c r="C17" s="85"/>
      <c r="D17" s="67" t="s">
        <v>353</v>
      </c>
      <c r="E17" s="67" t="s">
        <v>382</v>
      </c>
      <c r="F17" s="65"/>
    </row>
    <row r="18" spans="1:6" ht="33" customHeight="1" x14ac:dyDescent="0.15">
      <c r="A18" s="69">
        <f t="shared" si="0"/>
        <v>15</v>
      </c>
      <c r="B18" s="82"/>
      <c r="C18" s="85"/>
      <c r="D18" s="67" t="s">
        <v>354</v>
      </c>
      <c r="E18" s="67" t="s">
        <v>403</v>
      </c>
      <c r="F18" s="66" t="s">
        <v>405</v>
      </c>
    </row>
    <row r="19" spans="1:6" ht="33" customHeight="1" x14ac:dyDescent="0.15">
      <c r="A19" s="69">
        <f t="shared" si="0"/>
        <v>16</v>
      </c>
      <c r="B19" s="82"/>
      <c r="C19" s="85"/>
      <c r="D19" s="67" t="s">
        <v>354</v>
      </c>
      <c r="E19" s="67" t="s">
        <v>404</v>
      </c>
      <c r="F19" s="66" t="s">
        <v>356</v>
      </c>
    </row>
    <row r="20" spans="1:6" ht="33" customHeight="1" x14ac:dyDescent="0.15">
      <c r="A20" s="69">
        <f t="shared" si="0"/>
        <v>17</v>
      </c>
      <c r="B20" s="82"/>
      <c r="C20" s="83" t="s">
        <v>374</v>
      </c>
      <c r="D20" s="67" t="s">
        <v>366</v>
      </c>
      <c r="E20" s="67" t="s">
        <v>385</v>
      </c>
      <c r="F20" s="66" t="s">
        <v>386</v>
      </c>
    </row>
    <row r="21" spans="1:6" ht="33" customHeight="1" x14ac:dyDescent="0.15">
      <c r="A21" s="69">
        <f t="shared" si="0"/>
        <v>18</v>
      </c>
      <c r="B21" s="82"/>
      <c r="C21" s="83"/>
      <c r="D21" s="67" t="s">
        <v>399</v>
      </c>
      <c r="E21" s="67" t="s">
        <v>398</v>
      </c>
      <c r="F21" s="66" t="s">
        <v>401</v>
      </c>
    </row>
    <row r="22" spans="1:6" ht="33" customHeight="1" x14ac:dyDescent="0.15">
      <c r="A22" s="69">
        <f t="shared" si="0"/>
        <v>19</v>
      </c>
      <c r="B22" s="82"/>
      <c r="C22" s="83"/>
      <c r="D22" s="67" t="s">
        <v>400</v>
      </c>
      <c r="E22" s="67" t="s">
        <v>397</v>
      </c>
      <c r="F22" s="66" t="s">
        <v>367</v>
      </c>
    </row>
  </sheetData>
  <mergeCells count="15">
    <mergeCell ref="F1:F3"/>
    <mergeCell ref="E1:E3"/>
    <mergeCell ref="D2:D3"/>
    <mergeCell ref="B1:D1"/>
    <mergeCell ref="C4:C5"/>
    <mergeCell ref="A1:A3"/>
    <mergeCell ref="B2:B3"/>
    <mergeCell ref="C2:C3"/>
    <mergeCell ref="C13:C15"/>
    <mergeCell ref="C16:C19"/>
    <mergeCell ref="C6:C8"/>
    <mergeCell ref="C11:C12"/>
    <mergeCell ref="B4:B22"/>
    <mergeCell ref="C9:C10"/>
    <mergeCell ref="C20:C22"/>
  </mergeCells>
  <phoneticPr fontId="8" type="noConversion"/>
  <pageMargins left="0.69930555555555596" right="0.69930555555555596" top="0.75" bottom="0.75" header="0.3" footer="0.3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画面一览</vt:lpstr>
      <vt:lpstr>功能一览</vt:lpstr>
      <vt:lpstr>画面一览!Print_Area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chh-wu</dc:creator>
  <cp:lastModifiedBy>xj-ma</cp:lastModifiedBy>
  <dcterms:created xsi:type="dcterms:W3CDTF">2006-09-16T00:00:00Z</dcterms:created>
  <dcterms:modified xsi:type="dcterms:W3CDTF">2015-04-14T01:41:20Z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2052-9.1.0.4867</vt:lpwstr>
  </property>
</Properties>
</file>