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ichard\Desktop\"/>
    </mc:Choice>
  </mc:AlternateContent>
  <xr:revisionPtr revIDLastSave="0" documentId="8_{C10BC150-9D6D-449A-80FA-34D4D174664E}" xr6:coauthVersionLast="47" xr6:coauthVersionMax="47" xr10:uidLastSave="{00000000-0000-0000-0000-000000000000}"/>
  <bookViews>
    <workbookView xWindow="-98" yWindow="-98" windowWidth="21795" windowHeight="1309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Mar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<sst xmlns="http://schemas.openxmlformats.org/spreadsheetml/2006/main" count="16267" uniqueCount="52">
  <si>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</si>
  <si>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</si>
  <si>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</si>
  <si>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</si>
  <si>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</si>
  <si>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</si>
  <si>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</si>
  <si>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</si>
  <si>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</si>
  <si>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</si>
  <si>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</si>
  <si>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</si>
  <si>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</si>
  <si>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</si>
  <si>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</si>
  <si>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</si>
  <si>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</si>
  <si>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</si>
  <si>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</si>
  <si>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</si>
  <si>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</si>
  <si>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</si>
  <si>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</si>
  <si>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</si>
  <si>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</si>
  <si>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</si>
  <si>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</si>
  <si>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</si>
  <si>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</si>
  <si>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</si>
  <si>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</si>
  <si>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</si>
  <si>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</si>
  <si>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</si>
  <si>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</si>
  <si>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</si>
  <si>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</si>
  <si>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</si>
  <si>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</si>
  <si>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</si>
  <si>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</si>
  <si>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More Than 10 Miles</t>
  </si>
  <si>
    <t>Age Bracket</t>
  </si>
  <si>
    <t>Row Labels</t>
  </si>
  <si>
    <t>Grand Total</t>
  </si>
  <si>
    <t>Column Labels</t>
  </si>
  <si>
    <t>Average of Income</t>
  </si>
  <si>
    <t>Count of Purchased Bike</t>
  </si>
  <si>
    <t>Adolecent</t>
  </si>
  <si>
    <t>Middle Age</t>
  </si>
  <si>
    <t>Old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</si>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</sst>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0" borderId="0" xfId="0" applyFont="1"/>
    <xf numFmtId="0" fontId="19"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EFFECT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CDB3-4C53-B538-4C6DF9FE88C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CDB3-4C53-B538-4C6DF9FE88C6}"/>
            </c:ext>
          </c:extLst>
        </c:ser>
        <c:dLbls>
          <c:showLegendKey val="0"/>
          <c:showVal val="0"/>
          <c:showCatName val="0"/>
          <c:showSerName val="0"/>
          <c:showPercent val="0"/>
          <c:showBubbleSize val="0"/>
        </c:dLbls>
        <c:gapWidth val="219"/>
        <c:overlap val="-27"/>
        <c:axId val="413074271"/>
        <c:axId val="799184191"/>
      </c:barChart>
      <c:catAx>
        <c:axId val="4130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4191"/>
        <c:crosses val="autoZero"/>
        <c:auto val="1"/>
        <c:lblAlgn val="ctr"/>
        <c:lblOffset val="100"/>
        <c:noMultiLvlLbl val="0"/>
      </c:catAx>
      <c:valAx>
        <c:axId val="79918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7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D0-4483-A668-1D5760700E1C}"/>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D0-4483-A668-1D5760700E1C}"/>
            </c:ext>
          </c:extLst>
        </c:ser>
        <c:dLbls>
          <c:showLegendKey val="0"/>
          <c:showVal val="0"/>
          <c:showCatName val="0"/>
          <c:showSerName val="0"/>
          <c:showPercent val="0"/>
          <c:showBubbleSize val="0"/>
        </c:dLbls>
        <c:marker val="1"/>
        <c:smooth val="0"/>
        <c:axId val="799185631"/>
        <c:axId val="799180351"/>
      </c:lineChart>
      <c:catAx>
        <c:axId val="7991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351"/>
        <c:crosses val="autoZero"/>
        <c:auto val="1"/>
        <c:lblAlgn val="ctr"/>
        <c:lblOffset val="100"/>
        <c:noMultiLvlLbl val="0"/>
      </c:catAx>
      <c:valAx>
        <c:axId val="79918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AGE ON</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Adolecent</c:v>
                </c:pt>
                <c:pt idx="1">
                  <c:v>Middle Age</c:v>
                </c:pt>
                <c:pt idx="2">
                  <c:v>Old Age</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76-4AE6-B2B7-EB969C35F2C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Adolecent</c:v>
                </c:pt>
                <c:pt idx="1">
                  <c:v>Middle Age</c:v>
                </c:pt>
                <c:pt idx="2">
                  <c:v>Old Age</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76-4AE6-B2B7-EB969C35F2C8}"/>
            </c:ext>
          </c:extLst>
        </c:ser>
        <c:dLbls>
          <c:showLegendKey val="0"/>
          <c:showVal val="0"/>
          <c:showCatName val="0"/>
          <c:showSerName val="0"/>
          <c:showPercent val="0"/>
          <c:showBubbleSize val="0"/>
        </c:dLbls>
        <c:marker val="1"/>
        <c:smooth val="0"/>
        <c:axId val="797131711"/>
        <c:axId val="797127391"/>
      </c:lineChart>
      <c:catAx>
        <c:axId val="7971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7391"/>
        <c:crosses val="autoZero"/>
        <c:auto val="1"/>
        <c:lblAlgn val="ctr"/>
        <c:lblOffset val="100"/>
        <c:noMultiLvlLbl val="0"/>
      </c:catAx>
      <c:valAx>
        <c:axId val="79712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EFFECT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9727-4786-91EF-CC042D2BB13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9727-4786-91EF-CC042D2BB13E}"/>
            </c:ext>
          </c:extLst>
        </c:ser>
        <c:dLbls>
          <c:showLegendKey val="0"/>
          <c:showVal val="0"/>
          <c:showCatName val="0"/>
          <c:showSerName val="0"/>
          <c:showPercent val="0"/>
          <c:showBubbleSize val="0"/>
        </c:dLbls>
        <c:gapWidth val="219"/>
        <c:overlap val="-27"/>
        <c:axId val="413074271"/>
        <c:axId val="799184191"/>
      </c:barChart>
      <c:catAx>
        <c:axId val="4130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4191"/>
        <c:crosses val="autoZero"/>
        <c:auto val="1"/>
        <c:lblAlgn val="ctr"/>
        <c:lblOffset val="100"/>
        <c:noMultiLvlLbl val="0"/>
      </c:catAx>
      <c:valAx>
        <c:axId val="79918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7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B0-48DF-A084-94F7CC0FC2E0}"/>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B0-48DF-A084-94F7CC0FC2E0}"/>
            </c:ext>
          </c:extLst>
        </c:ser>
        <c:dLbls>
          <c:showLegendKey val="0"/>
          <c:showVal val="0"/>
          <c:showCatName val="0"/>
          <c:showSerName val="0"/>
          <c:showPercent val="0"/>
          <c:showBubbleSize val="0"/>
        </c:dLbls>
        <c:marker val="1"/>
        <c:smooth val="0"/>
        <c:axId val="799185631"/>
        <c:axId val="799180351"/>
      </c:lineChart>
      <c:catAx>
        <c:axId val="7991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351"/>
        <c:crosses val="autoZero"/>
        <c:auto val="1"/>
        <c:lblAlgn val="ctr"/>
        <c:lblOffset val="100"/>
        <c:noMultiLvlLbl val="0"/>
      </c:catAx>
      <c:valAx>
        <c:axId val="79918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AGE ON</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Adolecent</c:v>
                </c:pt>
                <c:pt idx="1">
                  <c:v>Middle Age</c:v>
                </c:pt>
                <c:pt idx="2">
                  <c:v>Old Age</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BE-4EE9-A1AC-2B19A981A52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Adolecent</c:v>
                </c:pt>
                <c:pt idx="1">
                  <c:v>Middle Age</c:v>
                </c:pt>
                <c:pt idx="2">
                  <c:v>Old Age</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BE-4EE9-A1AC-2B19A981A524}"/>
            </c:ext>
          </c:extLst>
        </c:ser>
        <c:dLbls>
          <c:showLegendKey val="0"/>
          <c:showVal val="0"/>
          <c:showCatName val="0"/>
          <c:showSerName val="0"/>
          <c:showPercent val="0"/>
          <c:showBubbleSize val="0"/>
        </c:dLbls>
        <c:marker val="1"/>
        <c:smooth val="0"/>
        <c:axId val="797131711"/>
        <c:axId val="797127391"/>
      </c:lineChart>
      <c:catAx>
        <c:axId val="79713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27391"/>
        <c:crosses val="autoZero"/>
        <c:auto val="1"/>
        <c:lblAlgn val="ctr"/>
        <c:lblOffset val="100"/>
        <c:noMultiLvlLbl val="0"/>
      </c:catAx>
      <c:valAx>
        <c:axId val="79712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3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78581</xdr:colOff>
      <xdr:row>3</xdr:row>
      <xdr:rowOff>14287</xdr:rowOff>
    </xdr:from>
    <xdr:to>
      <xdr:col>10</xdr:col>
      <xdr:colOff>602456</xdr:colOff>
      <xdr:row>18</xdr:row>
      <xdr:rowOff>42862</xdr:rowOff>
    </xdr:to>
    <xdr:graphicFrame macro="">
      <xdr:nvGraphicFramePr>
        <xdr:cNvPr id="2" name="Chart 1">
          <a:extLst>
            <a:ext uri="{FF2B5EF4-FFF2-40B4-BE49-F238E27FC236}">
              <a16:creationId xmlns:a16="http://schemas.microsoft.com/office/drawing/2014/main" id="{36D26A86-A7C4-62C6-2F86-D5340ED49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188118</xdr:colOff>
      <xdr:row>26</xdr:row>
      <xdr:rowOff>176213</xdr:rowOff>
    </xdr:from>
    <xdr:to>
      <xdr:col>11</xdr:col>
      <xdr:colOff>226218</xdr:colOff>
      <xdr:row>42</xdr:row>
      <xdr:rowOff>23813</xdr:rowOff>
    </xdr:to>
    <xdr:graphicFrame macro="">
      <xdr:nvGraphicFramePr>
        <xdr:cNvPr id="3" name="Chart 2">
          <a:extLst>
            <a:ext uri="{FF2B5EF4-FFF2-40B4-BE49-F238E27FC236}">
              <a16:creationId xmlns:a16="http://schemas.microsoft.com/office/drawing/2014/main" id="{796AD745-84FD-E532-FD77-50B0F1060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102393</xdr:colOff>
      <xdr:row>45</xdr:row>
      <xdr:rowOff>176213</xdr:rowOff>
    </xdr:from>
    <xdr:to>
      <xdr:col>11</xdr:col>
      <xdr:colOff>140493</xdr:colOff>
      <xdr:row>61</xdr:row>
      <xdr:rowOff>23813</xdr:rowOff>
    </xdr:to>
    <xdr:graphicFrame macro="">
      <xdr:nvGraphicFramePr>
        <xdr:cNvPr id="4" name="Chart 3">
          <a:extLst>
            <a:ext uri="{FF2B5EF4-FFF2-40B4-BE49-F238E27FC236}">
              <a16:creationId xmlns:a16="http://schemas.microsoft.com/office/drawing/2014/main" id="{CDCE1379-F1D2-3BAA-4C30-9E0A6D165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52917</xdr:colOff>
      <xdr:row>4</xdr:row>
      <xdr:rowOff>94647</xdr:rowOff>
    </xdr:from>
    <xdr:to>
      <xdr:col>10</xdr:col>
      <xdr:colOff>38175</xdr:colOff>
      <xdr:row>18</xdr:row>
      <xdr:rowOff>70380</xdr:rowOff>
    </xdr:to>
    <xdr:graphicFrame macro="">
      <xdr:nvGraphicFramePr>
        <xdr:cNvPr id="3" name="Chart 2">
          <a:extLst>
            <a:ext uri="{FF2B5EF4-FFF2-40B4-BE49-F238E27FC236}">
              <a16:creationId xmlns:a16="http://schemas.microsoft.com/office/drawing/2014/main" id="{1BDE1352-8FE5-4E23-9418-E9B8344D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54882</xdr:colOff>
      <xdr:row>4</xdr:row>
      <xdr:rowOff>91849</xdr:rowOff>
    </xdr:from>
    <xdr:to>
      <xdr:col>17</xdr:col>
      <xdr:colOff>38176</xdr:colOff>
      <xdr:row>18</xdr:row>
      <xdr:rowOff>68037</xdr:rowOff>
    </xdr:to>
    <xdr:graphicFrame macro="">
      <xdr:nvGraphicFramePr>
        <xdr:cNvPr id="5" name="Chart 4">
          <a:extLst>
            <a:ext uri="{FF2B5EF4-FFF2-40B4-BE49-F238E27FC236}">
              <a16:creationId xmlns:a16="http://schemas.microsoft.com/office/drawing/2014/main" id="{A88BE8C7-DCB5-436F-9686-D891FFC2C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45357</xdr:colOff>
      <xdr:row>18</xdr:row>
      <xdr:rowOff>80358</xdr:rowOff>
    </xdr:from>
    <xdr:to>
      <xdr:col>17</xdr:col>
      <xdr:colOff>42558</xdr:colOff>
      <xdr:row>32</xdr:row>
      <xdr:rowOff>142271</xdr:rowOff>
    </xdr:to>
    <xdr:graphicFrame macro="">
      <xdr:nvGraphicFramePr>
        <xdr:cNvPr id="7" name="Chart 6">
          <a:extLst>
            <a:ext uri="{FF2B5EF4-FFF2-40B4-BE49-F238E27FC236}">
              <a16:creationId xmlns:a16="http://schemas.microsoft.com/office/drawing/2014/main" id="{FB0B17FF-0B15-4923-AFE2-43C05CF9C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63575</xdr:colOff>
      <xdr:row>4</xdr:row>
      <xdr:rowOff>102810</xdr:rowOff>
    </xdr:from>
    <xdr:to>
      <xdr:col>3</xdr:col>
      <xdr:colOff>52916</xdr:colOff>
      <xdr:row>11</xdr:row>
      <xdr:rowOff>45358</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59CDECC8-6307-F78F-32BA-FC757E937E9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3575" y="1425727"/>
              <a:ext cx="1939698" cy="1212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67355</xdr:colOff>
      <xdr:row>11</xdr:row>
      <xdr:rowOff>106589</xdr:rowOff>
    </xdr:from>
    <xdr:to>
      <xdr:col>3</xdr:col>
      <xdr:colOff>37798</xdr:colOff>
      <xdr:row>22</xdr:row>
      <xdr:rowOff>120951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3F43B80-5DDD-9C68-DCE4-88B5F938392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7355" y="2699506"/>
              <a:ext cx="1920800" cy="2010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74915</xdr:colOff>
      <xdr:row>22</xdr:row>
      <xdr:rowOff>174624</xdr:rowOff>
    </xdr:from>
    <xdr:to>
      <xdr:col>3</xdr:col>
      <xdr:colOff>37798</xdr:colOff>
      <xdr:row>32</xdr:row>
      <xdr:rowOff>151190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97ED85F-7F7C-3DC9-6E7E-3944942DCF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915" y="4763256"/>
              <a:ext cx="1913240" cy="179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refreshedDate="45136.173757638891" createdVersion="8" refreshedVersion="8" minRefreshableVersion="3" recordCount="1000" xr:uid="{7FC883FB-3605-423D-A391-051851D0E350}">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534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1"/>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1"/>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1"/>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1"/>
    <x v="1"/>
  </r>
  <r>
    <n v="26547"/>
    <x v="1"/>
    <x v="0"/>
    <x v="1"/>
    <n v="2"/>
    <s v="Partial College"/>
    <x v="1"/>
    <s v="No"/>
    <n v="2"/>
    <x v="2"/>
    <x v="1"/>
    <x v="2"/>
    <x v="1"/>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1"/>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1"/>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1"/>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0"/>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1"/>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1"/>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1"/>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1"/>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1"/>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1"/>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1"/>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45"/>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1"/>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1"/>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1"/>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1"/>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1"/>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1"/>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5BA28-FF4A-4DD0-A54C-30BCE3E936A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E3352-CAB5-4CD5-8D8E-6A442E2D5BC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8:D3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F67D91-2D86-46FB-9FF6-FB4BF0361D6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6E0BAFC-B686-4723-84AF-5EE260B27A45}" sourceName="Marrital status">
  <pivotTables>
    <pivotTable tabId="3" name="PivotTable1"/>
    <pivotTable tabId="3" name="PivotTable2"/>
    <pivotTable tabId="3" name="PivotTable3"/>
  </pivotTables>
  <data>
    <tabular pivotCacheId="164534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5ED107-5CDC-4C08-B3E4-BB4AA28441AC}" sourceName="Occupation">
  <pivotTables>
    <pivotTable tabId="3" name="PivotTable1"/>
    <pivotTable tabId="3" name="PivotTable2"/>
    <pivotTable tabId="3" name="PivotTable3"/>
  </pivotTables>
  <data>
    <tabular pivotCacheId="16453450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8D4B12-D211-4CF6-BCF5-662F4FA3CA0F}" sourceName="Region">
  <pivotTables>
    <pivotTable tabId="3" name="PivotTable1"/>
    <pivotTable tabId="3" name="PivotTable2"/>
    <pivotTable tabId="3" name="PivotTable3"/>
  </pivotTables>
  <data>
    <tabular pivotCacheId="1645345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194F8B4-BF4A-404B-BA32-52546D955376}" cache="Slicer_Marrital_status" caption="Marrital status" rowHeight="241300"/>
  <slicer name="Occupation" xr10:uid="{EB502C85-B7DC-4331-965C-316DFA62F367}" cache="Slicer_Occupation" caption="Occupation" rowHeight="241300"/>
  <slicer name="Region" xr10:uid="{CAC5D4FB-6FA3-44DC-A6D6-C5B1876551A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 workbookViewId="0">
      <selection activeCell="C94" sqref="C1:C1048576"/>
    </sheetView>
  </sheetViews>
  <sheetFormatPr defaultColWidth="11.86328125" defaultRowHeight="14.25" x14ac:dyDescent="0.45"/>
  <cols>
    <col min="2" max="2" width="13.929687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98B0-3254-41F8-890F-06652442B42C}">
  <dimension ref="A1:N1001"/>
  <sheetViews>
    <sheetView topLeftCell="A972" workbookViewId="0">
      <selection activeCell="Q12" sqref="Q12"/>
    </sheetView>
  </sheetViews>
  <sheetFormatPr defaultRowHeight="14.25" x14ac:dyDescent="0.45"/>
  <cols>
    <col min="2" max="2" width="13.1328125" customWidth="1"/>
    <col min="4" max="4" width="12.53125" style="3" customWidth="1"/>
    <col min="6" max="6" width="15.9296875" customWidth="1"/>
    <col min="7" max="7" width="15" customWidth="1"/>
    <col min="10" max="10" width="14.796875" customWidth="1"/>
    <col min="11" max="11" width="16.86328125" customWidth="1"/>
    <col min="12" max="12" width="12.53125" customWidth="1"/>
    <col min="13" max="13" width="17.265625" customWidth="1"/>
    <col min="14" max="14" width="13.46484375" customWidth="1"/>
  </cols>
  <sheetData>
    <row r="1" spans="1:14" x14ac:dyDescent="0.45">
      <c r="A1" t="s">
        <v>0</v>
      </c>
      <c r="B1" t="s">
        <v>38</v>
      </c>
      <c r="C1" t="s">
        <v>2</v>
      </c>
      <c r="D1" s="3" t="s">
        <v>3</v>
      </c>
      <c r="E1" t="s">
        <v>4</v>
      </c>
      <c r="F1" t="s">
        <v>5</v>
      </c>
      <c r="G1" t="s">
        <v>6</v>
      </c>
      <c r="H1" t="s">
        <v>7</v>
      </c>
      <c r="I1" t="s">
        <v>8</v>
      </c>
      <c r="J1" t="s">
        <v>9</v>
      </c>
      <c r="K1" t="s">
        <v>10</v>
      </c>
      <c r="L1" t="s">
        <v>11</v>
      </c>
      <c r="M1" t="s">
        <v>42</v>
      </c>
      <c r="N1" t="s">
        <v>12</v>
      </c>
    </row>
    <row r="2" spans="1:14" x14ac:dyDescent="0.45">
      <c r="A2">
        <v>12496</v>
      </c>
      <c r="B2" t="s">
        <v>36</v>
      </c>
      <c r="C2" t="s">
        <v>40</v>
      </c>
      <c r="D2" s="3">
        <v>40000</v>
      </c>
      <c r="E2">
        <v>1</v>
      </c>
      <c r="F2" t="s">
        <v>13</v>
      </c>
      <c r="G2" t="s">
        <v>14</v>
      </c>
      <c r="H2" t="s">
        <v>15</v>
      </c>
      <c r="I2">
        <v>0</v>
      </c>
      <c r="J2" t="s">
        <v>16</v>
      </c>
      <c r="K2" t="s">
        <v>17</v>
      </c>
      <c r="L2">
        <v>42</v>
      </c>
      <c r="M2" t="str">
        <f>IF(L2&gt;54,"Old Age",IF(L2&gt;=31,"Middle Age",IF(L2&lt;31,"Adolecent","invalid")))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 Age",IF(L3&gt;=31,"Middle Age",IF(L3&lt;31,"Adolecent","invalid")))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 Age</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40</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40</v>
      </c>
      <c r="D13" s="3">
        <v>90000</v>
      </c>
      <c r="E13">
        <v>0</v>
      </c>
      <c r="F13" t="s">
        <v>13</v>
      </c>
      <c r="G13" t="s">
        <v>21</v>
      </c>
      <c r="H13" t="s">
        <v>18</v>
      </c>
      <c r="I13">
        <v>4</v>
      </c>
      <c r="J13" t="s">
        <v>41</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4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4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40</v>
      </c>
      <c r="D23" s="3">
        <v>80000</v>
      </c>
      <c r="E23">
        <v>0</v>
      </c>
      <c r="F23" t="s">
        <v>13</v>
      </c>
      <c r="G23" t="s">
        <v>21</v>
      </c>
      <c r="H23" t="s">
        <v>15</v>
      </c>
      <c r="I23">
        <v>4</v>
      </c>
      <c r="J23" t="s">
        <v>41</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40</v>
      </c>
      <c r="D25" s="3">
        <v>80000</v>
      </c>
      <c r="E25">
        <v>5</v>
      </c>
      <c r="F25" t="s">
        <v>27</v>
      </c>
      <c r="G25" t="s">
        <v>28</v>
      </c>
      <c r="H25" t="s">
        <v>18</v>
      </c>
      <c r="I25">
        <v>3</v>
      </c>
      <c r="J25" t="s">
        <v>23</v>
      </c>
      <c r="K25" t="s">
        <v>17</v>
      </c>
      <c r="L25">
        <v>56</v>
      </c>
      <c r="M25" t="str">
        <f t="shared" si="0"/>
        <v>Old Age</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4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40</v>
      </c>
      <c r="D32" s="3">
        <v>20000</v>
      </c>
      <c r="E32">
        <v>2</v>
      </c>
      <c r="F32" t="s">
        <v>19</v>
      </c>
      <c r="G32" t="s">
        <v>25</v>
      </c>
      <c r="H32" t="s">
        <v>15</v>
      </c>
      <c r="I32">
        <v>0</v>
      </c>
      <c r="J32" t="s">
        <v>16</v>
      </c>
      <c r="K32" t="s">
        <v>17</v>
      </c>
      <c r="L32">
        <v>63</v>
      </c>
      <c r="M32" t="str">
        <f t="shared" si="0"/>
        <v>Old Age</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4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4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40</v>
      </c>
      <c r="D39" s="3">
        <v>30000</v>
      </c>
      <c r="E39">
        <v>0</v>
      </c>
      <c r="F39" t="s">
        <v>19</v>
      </c>
      <c r="G39" t="s">
        <v>20</v>
      </c>
      <c r="H39" t="s">
        <v>18</v>
      </c>
      <c r="I39">
        <v>1</v>
      </c>
      <c r="J39" t="s">
        <v>22</v>
      </c>
      <c r="K39" t="s">
        <v>17</v>
      </c>
      <c r="L39">
        <v>30</v>
      </c>
      <c r="M39" t="str">
        <f t="shared" si="0"/>
        <v>Adolecent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4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40</v>
      </c>
      <c r="D43" s="3">
        <v>40000</v>
      </c>
      <c r="E43">
        <v>2</v>
      </c>
      <c r="F43" t="s">
        <v>13</v>
      </c>
      <c r="G43" t="s">
        <v>28</v>
      </c>
      <c r="H43" t="s">
        <v>15</v>
      </c>
      <c r="I43">
        <v>2</v>
      </c>
      <c r="J43" t="s">
        <v>23</v>
      </c>
      <c r="K43" t="s">
        <v>24</v>
      </c>
      <c r="L43">
        <v>65</v>
      </c>
      <c r="M43" t="str">
        <f t="shared" si="0"/>
        <v>Old Age</v>
      </c>
      <c r="N43" t="s">
        <v>15</v>
      </c>
    </row>
    <row r="44" spans="1:14" x14ac:dyDescent="0.4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40</v>
      </c>
      <c r="D47" s="3">
        <v>20000</v>
      </c>
      <c r="E47">
        <v>1</v>
      </c>
      <c r="F47" t="s">
        <v>13</v>
      </c>
      <c r="G47" t="s">
        <v>20</v>
      </c>
      <c r="H47" t="s">
        <v>15</v>
      </c>
      <c r="I47">
        <v>0</v>
      </c>
      <c r="J47" t="s">
        <v>16</v>
      </c>
      <c r="K47" t="s">
        <v>17</v>
      </c>
      <c r="L47">
        <v>66</v>
      </c>
      <c r="M47" t="str">
        <f t="shared" si="0"/>
        <v>Old Age</v>
      </c>
      <c r="N47" t="s">
        <v>15</v>
      </c>
    </row>
    <row r="48" spans="1:14" x14ac:dyDescent="0.4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40</v>
      </c>
      <c r="D52" s="3">
        <v>30000</v>
      </c>
      <c r="E52">
        <v>0</v>
      </c>
      <c r="F52" t="s">
        <v>19</v>
      </c>
      <c r="G52" t="s">
        <v>20</v>
      </c>
      <c r="H52" t="s">
        <v>18</v>
      </c>
      <c r="I52">
        <v>1</v>
      </c>
      <c r="J52" t="s">
        <v>16</v>
      </c>
      <c r="K52" t="s">
        <v>17</v>
      </c>
      <c r="L52">
        <v>28</v>
      </c>
      <c r="M52" t="str">
        <f t="shared" si="0"/>
        <v>Adolecent</v>
      </c>
      <c r="N52" t="s">
        <v>18</v>
      </c>
    </row>
    <row r="53" spans="1:14" x14ac:dyDescent="0.4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45">
      <c r="A54">
        <v>12558</v>
      </c>
      <c r="B54" t="s">
        <v>36</v>
      </c>
      <c r="C54" t="s">
        <v>40</v>
      </c>
      <c r="D54" s="3">
        <v>20000</v>
      </c>
      <c r="E54">
        <v>1</v>
      </c>
      <c r="F54" t="s">
        <v>13</v>
      </c>
      <c r="G54" t="s">
        <v>20</v>
      </c>
      <c r="H54" t="s">
        <v>15</v>
      </c>
      <c r="I54">
        <v>0</v>
      </c>
      <c r="J54" t="s">
        <v>16</v>
      </c>
      <c r="K54" t="s">
        <v>17</v>
      </c>
      <c r="L54">
        <v>65</v>
      </c>
      <c r="M54" t="str">
        <f t="shared" si="0"/>
        <v>Old Age</v>
      </c>
      <c r="N54" t="s">
        <v>18</v>
      </c>
    </row>
    <row r="55" spans="1:14" x14ac:dyDescent="0.45">
      <c r="A55">
        <v>24871</v>
      </c>
      <c r="B55" t="s">
        <v>37</v>
      </c>
      <c r="C55" t="s">
        <v>40</v>
      </c>
      <c r="D55" s="3">
        <v>90000</v>
      </c>
      <c r="E55">
        <v>4</v>
      </c>
      <c r="F55" t="s">
        <v>27</v>
      </c>
      <c r="G55" t="s">
        <v>28</v>
      </c>
      <c r="H55" t="s">
        <v>18</v>
      </c>
      <c r="I55">
        <v>3</v>
      </c>
      <c r="J55" t="s">
        <v>23</v>
      </c>
      <c r="K55" t="s">
        <v>17</v>
      </c>
      <c r="L55">
        <v>56</v>
      </c>
      <c r="M55" t="str">
        <f t="shared" si="0"/>
        <v>Old Age</v>
      </c>
      <c r="N55" t="s">
        <v>18</v>
      </c>
    </row>
    <row r="56" spans="1:14" x14ac:dyDescent="0.4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4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4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Age",IF(L67&lt;31,"Adolecent","invalid")))</f>
        <v>Old Age</v>
      </c>
      <c r="N67" t="s">
        <v>18</v>
      </c>
    </row>
    <row r="68" spans="1:14" x14ac:dyDescent="0.4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40</v>
      </c>
      <c r="D71" s="3">
        <v>10000</v>
      </c>
      <c r="E71">
        <v>0</v>
      </c>
      <c r="F71" t="s">
        <v>29</v>
      </c>
      <c r="G71" t="s">
        <v>25</v>
      </c>
      <c r="H71" t="s">
        <v>18</v>
      </c>
      <c r="I71">
        <v>2</v>
      </c>
      <c r="J71" t="s">
        <v>16</v>
      </c>
      <c r="K71" t="s">
        <v>17</v>
      </c>
      <c r="L71">
        <v>30</v>
      </c>
      <c r="M71" t="str">
        <f t="shared" si="1"/>
        <v>Adolecent</v>
      </c>
      <c r="N71" t="s">
        <v>18</v>
      </c>
    </row>
    <row r="72" spans="1:14" x14ac:dyDescent="0.4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4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40</v>
      </c>
      <c r="D76" s="3">
        <v>20000</v>
      </c>
      <c r="E76">
        <v>3</v>
      </c>
      <c r="F76" t="s">
        <v>27</v>
      </c>
      <c r="G76" t="s">
        <v>14</v>
      </c>
      <c r="H76" t="s">
        <v>18</v>
      </c>
      <c r="I76">
        <v>2</v>
      </c>
      <c r="J76" t="s">
        <v>26</v>
      </c>
      <c r="K76" t="s">
        <v>24</v>
      </c>
      <c r="L76">
        <v>62</v>
      </c>
      <c r="M76" t="str">
        <f t="shared" si="1"/>
        <v>Old Age</v>
      </c>
      <c r="N76" t="s">
        <v>18</v>
      </c>
    </row>
    <row r="77" spans="1:14" x14ac:dyDescent="0.4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40</v>
      </c>
      <c r="D78" s="3">
        <v>20000</v>
      </c>
      <c r="E78">
        <v>0</v>
      </c>
      <c r="F78" t="s">
        <v>29</v>
      </c>
      <c r="G78" t="s">
        <v>25</v>
      </c>
      <c r="H78" t="s">
        <v>18</v>
      </c>
      <c r="I78">
        <v>2</v>
      </c>
      <c r="J78" t="s">
        <v>26</v>
      </c>
      <c r="K78" t="s">
        <v>17</v>
      </c>
      <c r="L78">
        <v>26</v>
      </c>
      <c r="M78" t="str">
        <f t="shared" si="1"/>
        <v>Adolecent</v>
      </c>
      <c r="N78" t="s">
        <v>18</v>
      </c>
    </row>
    <row r="79" spans="1:14" x14ac:dyDescent="0.45">
      <c r="A79">
        <v>27969</v>
      </c>
      <c r="B79" t="s">
        <v>36</v>
      </c>
      <c r="C79" t="s">
        <v>39</v>
      </c>
      <c r="D79" s="3">
        <v>80000</v>
      </c>
      <c r="E79">
        <v>0</v>
      </c>
      <c r="F79" t="s">
        <v>13</v>
      </c>
      <c r="G79" t="s">
        <v>21</v>
      </c>
      <c r="H79" t="s">
        <v>15</v>
      </c>
      <c r="I79">
        <v>2</v>
      </c>
      <c r="J79" t="s">
        <v>41</v>
      </c>
      <c r="K79" t="s">
        <v>24</v>
      </c>
      <c r="L79">
        <v>29</v>
      </c>
      <c r="M79" t="str">
        <f t="shared" si="1"/>
        <v>Adolecent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4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40</v>
      </c>
      <c r="D92" s="3">
        <v>30000</v>
      </c>
      <c r="E92">
        <v>0</v>
      </c>
      <c r="F92" t="s">
        <v>19</v>
      </c>
      <c r="G92" t="s">
        <v>20</v>
      </c>
      <c r="H92" t="s">
        <v>18</v>
      </c>
      <c r="I92">
        <v>1</v>
      </c>
      <c r="J92" t="s">
        <v>16</v>
      </c>
      <c r="K92" t="s">
        <v>17</v>
      </c>
      <c r="L92">
        <v>29</v>
      </c>
      <c r="M92" t="str">
        <f t="shared" si="1"/>
        <v>Adolecent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4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40</v>
      </c>
      <c r="D96" s="3">
        <v>30000</v>
      </c>
      <c r="E96">
        <v>3</v>
      </c>
      <c r="F96" t="s">
        <v>27</v>
      </c>
      <c r="G96" t="s">
        <v>14</v>
      </c>
      <c r="H96" t="s">
        <v>15</v>
      </c>
      <c r="I96">
        <v>2</v>
      </c>
      <c r="J96" t="s">
        <v>23</v>
      </c>
      <c r="K96" t="s">
        <v>24</v>
      </c>
      <c r="L96">
        <v>55</v>
      </c>
      <c r="M96" t="str">
        <f t="shared" si="1"/>
        <v>Old Age</v>
      </c>
      <c r="N96" t="s">
        <v>18</v>
      </c>
    </row>
    <row r="97" spans="1:14" x14ac:dyDescent="0.45">
      <c r="A97">
        <v>17197</v>
      </c>
      <c r="B97" t="s">
        <v>37</v>
      </c>
      <c r="C97" t="s">
        <v>40</v>
      </c>
      <c r="D97" s="3">
        <v>90000</v>
      </c>
      <c r="E97">
        <v>5</v>
      </c>
      <c r="F97" t="s">
        <v>19</v>
      </c>
      <c r="G97" t="s">
        <v>21</v>
      </c>
      <c r="H97" t="s">
        <v>15</v>
      </c>
      <c r="I97">
        <v>2</v>
      </c>
      <c r="J97" t="s">
        <v>41</v>
      </c>
      <c r="K97" t="s">
        <v>17</v>
      </c>
      <c r="L97">
        <v>62</v>
      </c>
      <c r="M97" t="str">
        <f t="shared" si="1"/>
        <v>Old Age</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4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40</v>
      </c>
      <c r="D107" s="3">
        <v>30000</v>
      </c>
      <c r="E107">
        <v>0</v>
      </c>
      <c r="F107" t="s">
        <v>19</v>
      </c>
      <c r="G107" t="s">
        <v>20</v>
      </c>
      <c r="H107" t="s">
        <v>18</v>
      </c>
      <c r="I107">
        <v>1</v>
      </c>
      <c r="J107" t="s">
        <v>22</v>
      </c>
      <c r="K107" t="s">
        <v>17</v>
      </c>
      <c r="L107">
        <v>30</v>
      </c>
      <c r="M107" t="str">
        <f t="shared" si="1"/>
        <v>Adolecent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4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45">
      <c r="A121">
        <v>12871</v>
      </c>
      <c r="B121" t="s">
        <v>37</v>
      </c>
      <c r="C121" t="s">
        <v>40</v>
      </c>
      <c r="D121" s="3">
        <v>30000</v>
      </c>
      <c r="E121">
        <v>0</v>
      </c>
      <c r="F121" t="s">
        <v>19</v>
      </c>
      <c r="G121" t="s">
        <v>20</v>
      </c>
      <c r="H121" t="s">
        <v>18</v>
      </c>
      <c r="I121">
        <v>1</v>
      </c>
      <c r="J121" t="s">
        <v>22</v>
      </c>
      <c r="K121" t="s">
        <v>17</v>
      </c>
      <c r="L121">
        <v>29</v>
      </c>
      <c r="M121" t="str">
        <f t="shared" si="1"/>
        <v>Adolecent</v>
      </c>
      <c r="N121" t="s">
        <v>18</v>
      </c>
    </row>
    <row r="122" spans="1:14" x14ac:dyDescent="0.45">
      <c r="A122">
        <v>22988</v>
      </c>
      <c r="B122" t="s">
        <v>36</v>
      </c>
      <c r="C122" t="s">
        <v>40</v>
      </c>
      <c r="D122" s="3">
        <v>40000</v>
      </c>
      <c r="E122">
        <v>2</v>
      </c>
      <c r="F122" t="s">
        <v>13</v>
      </c>
      <c r="G122" t="s">
        <v>28</v>
      </c>
      <c r="H122" t="s">
        <v>15</v>
      </c>
      <c r="I122">
        <v>2</v>
      </c>
      <c r="J122" t="s">
        <v>23</v>
      </c>
      <c r="K122" t="s">
        <v>24</v>
      </c>
      <c r="L122">
        <v>66</v>
      </c>
      <c r="M122" t="str">
        <f t="shared" si="1"/>
        <v>Old Age</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40</v>
      </c>
      <c r="D124" s="3">
        <v>80000</v>
      </c>
      <c r="E124">
        <v>0</v>
      </c>
      <c r="F124" t="s">
        <v>13</v>
      </c>
      <c r="G124" t="s">
        <v>21</v>
      </c>
      <c r="H124" t="s">
        <v>18</v>
      </c>
      <c r="I124">
        <v>3</v>
      </c>
      <c r="J124" t="s">
        <v>41</v>
      </c>
      <c r="K124" t="s">
        <v>24</v>
      </c>
      <c r="L124">
        <v>31</v>
      </c>
      <c r="M124" t="str">
        <f t="shared" si="1"/>
        <v>Middle Age</v>
      </c>
      <c r="N124" t="s">
        <v>18</v>
      </c>
    </row>
    <row r="125" spans="1:14" x14ac:dyDescent="0.45">
      <c r="A125">
        <v>23627</v>
      </c>
      <c r="B125" t="s">
        <v>37</v>
      </c>
      <c r="C125" t="s">
        <v>40</v>
      </c>
      <c r="D125" s="3">
        <v>100000</v>
      </c>
      <c r="E125">
        <v>3</v>
      </c>
      <c r="F125" t="s">
        <v>19</v>
      </c>
      <c r="G125" t="s">
        <v>28</v>
      </c>
      <c r="H125" t="s">
        <v>18</v>
      </c>
      <c r="I125">
        <v>4</v>
      </c>
      <c r="J125" t="s">
        <v>23</v>
      </c>
      <c r="K125" t="s">
        <v>17</v>
      </c>
      <c r="L125">
        <v>56</v>
      </c>
      <c r="M125" t="str">
        <f t="shared" si="1"/>
        <v>Old Age</v>
      </c>
      <c r="N125" t="s">
        <v>18</v>
      </c>
    </row>
    <row r="126" spans="1:14" x14ac:dyDescent="0.4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4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40</v>
      </c>
      <c r="D140" s="3">
        <v>20000</v>
      </c>
      <c r="E140">
        <v>2</v>
      </c>
      <c r="F140" t="s">
        <v>29</v>
      </c>
      <c r="G140" t="s">
        <v>20</v>
      </c>
      <c r="H140" t="s">
        <v>15</v>
      </c>
      <c r="I140">
        <v>2</v>
      </c>
      <c r="J140" t="s">
        <v>23</v>
      </c>
      <c r="K140" t="s">
        <v>24</v>
      </c>
      <c r="L140">
        <v>55</v>
      </c>
      <c r="M140" t="str">
        <f t="shared" si="2"/>
        <v>Old Age</v>
      </c>
      <c r="N140" t="s">
        <v>15</v>
      </c>
    </row>
    <row r="141" spans="1:14" x14ac:dyDescent="0.45">
      <c r="A141">
        <v>26547</v>
      </c>
      <c r="B141" t="s">
        <v>37</v>
      </c>
      <c r="C141" t="s">
        <v>40</v>
      </c>
      <c r="D141" s="3">
        <v>30000</v>
      </c>
      <c r="E141">
        <v>2</v>
      </c>
      <c r="F141" t="s">
        <v>19</v>
      </c>
      <c r="G141" t="s">
        <v>20</v>
      </c>
      <c r="H141" t="s">
        <v>18</v>
      </c>
      <c r="I141">
        <v>2</v>
      </c>
      <c r="J141" t="s">
        <v>23</v>
      </c>
      <c r="K141" t="s">
        <v>24</v>
      </c>
      <c r="L141">
        <v>60</v>
      </c>
      <c r="M141" t="str">
        <f t="shared" si="2"/>
        <v>Old Age</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40</v>
      </c>
      <c r="D143" s="3">
        <v>10000</v>
      </c>
      <c r="E143">
        <v>0</v>
      </c>
      <c r="F143" t="s">
        <v>19</v>
      </c>
      <c r="G143" t="s">
        <v>25</v>
      </c>
      <c r="H143" t="s">
        <v>18</v>
      </c>
      <c r="I143">
        <v>1</v>
      </c>
      <c r="J143" t="s">
        <v>16</v>
      </c>
      <c r="K143" t="s">
        <v>24</v>
      </c>
      <c r="L143">
        <v>26</v>
      </c>
      <c r="M143" t="str">
        <f t="shared" si="2"/>
        <v>Adolecent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40</v>
      </c>
      <c r="D145" s="3">
        <v>80000</v>
      </c>
      <c r="E145">
        <v>0</v>
      </c>
      <c r="F145" t="s">
        <v>13</v>
      </c>
      <c r="G145" t="s">
        <v>21</v>
      </c>
      <c r="H145" t="s">
        <v>15</v>
      </c>
      <c r="I145">
        <v>3</v>
      </c>
      <c r="J145" t="s">
        <v>41</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40</v>
      </c>
      <c r="D158" s="3">
        <v>130000</v>
      </c>
      <c r="E158">
        <v>5</v>
      </c>
      <c r="F158" t="s">
        <v>19</v>
      </c>
      <c r="G158" t="s">
        <v>21</v>
      </c>
      <c r="H158" t="s">
        <v>15</v>
      </c>
      <c r="I158">
        <v>4</v>
      </c>
      <c r="J158" t="s">
        <v>16</v>
      </c>
      <c r="K158" t="s">
        <v>17</v>
      </c>
      <c r="L158">
        <v>59</v>
      </c>
      <c r="M158" t="str">
        <f t="shared" si="2"/>
        <v>Old Age</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45">
      <c r="A167">
        <v>15465</v>
      </c>
      <c r="B167" t="s">
        <v>36</v>
      </c>
      <c r="C167" t="s">
        <v>40</v>
      </c>
      <c r="D167" s="3">
        <v>10000</v>
      </c>
      <c r="E167">
        <v>0</v>
      </c>
      <c r="F167" t="s">
        <v>19</v>
      </c>
      <c r="G167" t="s">
        <v>25</v>
      </c>
      <c r="H167" t="s">
        <v>18</v>
      </c>
      <c r="I167">
        <v>1</v>
      </c>
      <c r="J167" t="s">
        <v>16</v>
      </c>
      <c r="K167" t="s">
        <v>24</v>
      </c>
      <c r="L167">
        <v>25</v>
      </c>
      <c r="M167" t="str">
        <f t="shared" si="2"/>
        <v>Adolecent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40</v>
      </c>
      <c r="D172" s="3">
        <v>130000</v>
      </c>
      <c r="E172">
        <v>4</v>
      </c>
      <c r="F172" t="s">
        <v>19</v>
      </c>
      <c r="G172" t="s">
        <v>21</v>
      </c>
      <c r="H172" t="s">
        <v>15</v>
      </c>
      <c r="I172">
        <v>4</v>
      </c>
      <c r="J172" t="s">
        <v>23</v>
      </c>
      <c r="K172" t="s">
        <v>17</v>
      </c>
      <c r="L172">
        <v>61</v>
      </c>
      <c r="M172" t="str">
        <f t="shared" si="2"/>
        <v>Old Age</v>
      </c>
      <c r="N172" t="s">
        <v>15</v>
      </c>
    </row>
    <row r="173" spans="1:14" x14ac:dyDescent="0.45">
      <c r="A173">
        <v>18144</v>
      </c>
      <c r="B173" t="s">
        <v>36</v>
      </c>
      <c r="C173" t="s">
        <v>40</v>
      </c>
      <c r="D173" s="3">
        <v>80000</v>
      </c>
      <c r="E173">
        <v>5</v>
      </c>
      <c r="F173" t="s">
        <v>13</v>
      </c>
      <c r="G173" t="s">
        <v>28</v>
      </c>
      <c r="H173" t="s">
        <v>15</v>
      </c>
      <c r="I173">
        <v>2</v>
      </c>
      <c r="J173" t="s">
        <v>22</v>
      </c>
      <c r="K173" t="s">
        <v>17</v>
      </c>
      <c r="L173">
        <v>61</v>
      </c>
      <c r="M173" t="str">
        <f t="shared" si="2"/>
        <v>Old Age</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40</v>
      </c>
      <c r="D175" s="3">
        <v>10000</v>
      </c>
      <c r="E175">
        <v>0</v>
      </c>
      <c r="F175" t="s">
        <v>19</v>
      </c>
      <c r="G175" t="s">
        <v>25</v>
      </c>
      <c r="H175" t="s">
        <v>15</v>
      </c>
      <c r="I175">
        <v>1</v>
      </c>
      <c r="J175" t="s">
        <v>22</v>
      </c>
      <c r="K175" t="s">
        <v>24</v>
      </c>
      <c r="L175">
        <v>27</v>
      </c>
      <c r="M175" t="str">
        <f t="shared" si="2"/>
        <v>Adolecent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40</v>
      </c>
      <c r="D178" s="3">
        <v>20000</v>
      </c>
      <c r="E178">
        <v>0</v>
      </c>
      <c r="F178" t="s">
        <v>19</v>
      </c>
      <c r="G178" t="s">
        <v>25</v>
      </c>
      <c r="H178" t="s">
        <v>15</v>
      </c>
      <c r="I178">
        <v>0</v>
      </c>
      <c r="J178" t="s">
        <v>16</v>
      </c>
      <c r="K178" t="s">
        <v>24</v>
      </c>
      <c r="L178">
        <v>29</v>
      </c>
      <c r="M178" t="str">
        <f t="shared" si="2"/>
        <v>Adolecent</v>
      </c>
      <c r="N178" t="s">
        <v>15</v>
      </c>
    </row>
    <row r="179" spans="1:14" x14ac:dyDescent="0.4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41</v>
      </c>
      <c r="K180" t="s">
        <v>17</v>
      </c>
      <c r="L180">
        <v>55</v>
      </c>
      <c r="M180" t="str">
        <f t="shared" si="2"/>
        <v>Old Age</v>
      </c>
      <c r="N180" t="s">
        <v>15</v>
      </c>
    </row>
    <row r="181" spans="1:14" x14ac:dyDescent="0.4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40</v>
      </c>
      <c r="D183" s="3">
        <v>30000</v>
      </c>
      <c r="E183">
        <v>3</v>
      </c>
      <c r="F183" t="s">
        <v>19</v>
      </c>
      <c r="G183" t="s">
        <v>20</v>
      </c>
      <c r="H183" t="s">
        <v>18</v>
      </c>
      <c r="I183">
        <v>2</v>
      </c>
      <c r="J183" t="s">
        <v>26</v>
      </c>
      <c r="K183" t="s">
        <v>24</v>
      </c>
      <c r="L183">
        <v>55</v>
      </c>
      <c r="M183" t="str">
        <f t="shared" si="2"/>
        <v>Old Age</v>
      </c>
      <c r="N183" t="s">
        <v>15</v>
      </c>
    </row>
    <row r="184" spans="1:14" x14ac:dyDescent="0.4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45">
      <c r="A186">
        <v>28918</v>
      </c>
      <c r="B186" t="s">
        <v>36</v>
      </c>
      <c r="C186" t="s">
        <v>40</v>
      </c>
      <c r="D186" s="3">
        <v>130000</v>
      </c>
      <c r="E186">
        <v>4</v>
      </c>
      <c r="F186" t="s">
        <v>27</v>
      </c>
      <c r="G186" t="s">
        <v>28</v>
      </c>
      <c r="H186" t="s">
        <v>18</v>
      </c>
      <c r="I186">
        <v>4</v>
      </c>
      <c r="J186" t="s">
        <v>41</v>
      </c>
      <c r="K186" t="s">
        <v>17</v>
      </c>
      <c r="L186">
        <v>58</v>
      </c>
      <c r="M186" t="str">
        <f t="shared" si="2"/>
        <v>Old Age</v>
      </c>
      <c r="N186" t="s">
        <v>18</v>
      </c>
    </row>
    <row r="187" spans="1:14" x14ac:dyDescent="0.4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40</v>
      </c>
      <c r="D188" s="3">
        <v>30000</v>
      </c>
      <c r="E188">
        <v>3</v>
      </c>
      <c r="F188" t="s">
        <v>27</v>
      </c>
      <c r="G188" t="s">
        <v>14</v>
      </c>
      <c r="H188" t="s">
        <v>18</v>
      </c>
      <c r="I188">
        <v>2</v>
      </c>
      <c r="J188" t="s">
        <v>26</v>
      </c>
      <c r="K188" t="s">
        <v>24</v>
      </c>
      <c r="L188">
        <v>56</v>
      </c>
      <c r="M188" t="str">
        <f t="shared" si="2"/>
        <v>Old Age</v>
      </c>
      <c r="N188" t="s">
        <v>15</v>
      </c>
    </row>
    <row r="189" spans="1:14" x14ac:dyDescent="0.45">
      <c r="A189">
        <v>18151</v>
      </c>
      <c r="B189" t="s">
        <v>37</v>
      </c>
      <c r="C189" t="s">
        <v>39</v>
      </c>
      <c r="D189" s="3">
        <v>80000</v>
      </c>
      <c r="E189">
        <v>5</v>
      </c>
      <c r="F189" t="s">
        <v>19</v>
      </c>
      <c r="G189" t="s">
        <v>21</v>
      </c>
      <c r="H189" t="s">
        <v>18</v>
      </c>
      <c r="I189">
        <v>2</v>
      </c>
      <c r="J189" t="s">
        <v>41</v>
      </c>
      <c r="K189" t="s">
        <v>17</v>
      </c>
      <c r="L189">
        <v>59</v>
      </c>
      <c r="M189" t="str">
        <f t="shared" si="2"/>
        <v>Old Age</v>
      </c>
      <c r="N189" t="s">
        <v>18</v>
      </c>
    </row>
    <row r="190" spans="1:14" x14ac:dyDescent="0.45">
      <c r="A190">
        <v>20606</v>
      </c>
      <c r="B190" t="s">
        <v>36</v>
      </c>
      <c r="C190" t="s">
        <v>40</v>
      </c>
      <c r="D190" s="3">
        <v>70000</v>
      </c>
      <c r="E190">
        <v>0</v>
      </c>
      <c r="F190" t="s">
        <v>13</v>
      </c>
      <c r="G190" t="s">
        <v>21</v>
      </c>
      <c r="H190" t="s">
        <v>15</v>
      </c>
      <c r="I190">
        <v>4</v>
      </c>
      <c r="J190" t="s">
        <v>41</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40</v>
      </c>
      <c r="D194" s="3">
        <v>80000</v>
      </c>
      <c r="E194">
        <v>5</v>
      </c>
      <c r="F194" t="s">
        <v>13</v>
      </c>
      <c r="G194" t="s">
        <v>28</v>
      </c>
      <c r="H194" t="s">
        <v>15</v>
      </c>
      <c r="I194">
        <v>2</v>
      </c>
      <c r="J194" t="s">
        <v>41</v>
      </c>
      <c r="K194" t="s">
        <v>17</v>
      </c>
      <c r="L194">
        <v>62</v>
      </c>
      <c r="M194" t="str">
        <f t="shared" si="2"/>
        <v>Old Age</v>
      </c>
      <c r="N194" t="s">
        <v>18</v>
      </c>
    </row>
    <row r="195" spans="1:14" x14ac:dyDescent="0.45">
      <c r="A195">
        <v>26032</v>
      </c>
      <c r="B195" t="s">
        <v>36</v>
      </c>
      <c r="C195" t="s">
        <v>40</v>
      </c>
      <c r="D195" s="3">
        <v>70000</v>
      </c>
      <c r="E195">
        <v>5</v>
      </c>
      <c r="F195" t="s">
        <v>13</v>
      </c>
      <c r="G195" t="s">
        <v>21</v>
      </c>
      <c r="H195" t="s">
        <v>15</v>
      </c>
      <c r="I195">
        <v>4</v>
      </c>
      <c r="J195" t="s">
        <v>41</v>
      </c>
      <c r="K195" t="s">
        <v>24</v>
      </c>
      <c r="L195">
        <v>41</v>
      </c>
      <c r="M195" t="str">
        <f t="shared" ref="M195:M258" si="3">IF(L195&gt;54,"Old Age",IF(L195&gt;=31,"Middle Age",IF(L195&lt;31,"Adolecent","invalid")))</f>
        <v>Middle Age</v>
      </c>
      <c r="N195" t="s">
        <v>18</v>
      </c>
    </row>
    <row r="196" spans="1:14" x14ac:dyDescent="0.4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4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4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41</v>
      </c>
      <c r="K208" t="s">
        <v>17</v>
      </c>
      <c r="L208">
        <v>62</v>
      </c>
      <c r="M208" t="str">
        <f t="shared" si="3"/>
        <v>Old Age</v>
      </c>
      <c r="N208" t="s">
        <v>18</v>
      </c>
    </row>
    <row r="209" spans="1:14" x14ac:dyDescent="0.45">
      <c r="A209">
        <v>28729</v>
      </c>
      <c r="B209" t="s">
        <v>37</v>
      </c>
      <c r="C209" t="s">
        <v>40</v>
      </c>
      <c r="D209" s="3">
        <v>20000</v>
      </c>
      <c r="E209">
        <v>0</v>
      </c>
      <c r="F209" t="s">
        <v>29</v>
      </c>
      <c r="G209" t="s">
        <v>25</v>
      </c>
      <c r="H209" t="s">
        <v>15</v>
      </c>
      <c r="I209">
        <v>2</v>
      </c>
      <c r="J209" t="s">
        <v>26</v>
      </c>
      <c r="K209" t="s">
        <v>17</v>
      </c>
      <c r="L209">
        <v>26</v>
      </c>
      <c r="M209" t="str">
        <f t="shared" si="3"/>
        <v>Adolecent</v>
      </c>
      <c r="N209" t="s">
        <v>15</v>
      </c>
    </row>
    <row r="210" spans="1:14" x14ac:dyDescent="0.4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40</v>
      </c>
      <c r="D214" s="3">
        <v>30000</v>
      </c>
      <c r="E214">
        <v>0</v>
      </c>
      <c r="F214" t="s">
        <v>19</v>
      </c>
      <c r="G214" t="s">
        <v>20</v>
      </c>
      <c r="H214" t="s">
        <v>18</v>
      </c>
      <c r="I214">
        <v>1</v>
      </c>
      <c r="J214" t="s">
        <v>22</v>
      </c>
      <c r="K214" t="s">
        <v>17</v>
      </c>
      <c r="L214">
        <v>30</v>
      </c>
      <c r="M214" t="str">
        <f t="shared" si="3"/>
        <v>Adolecent</v>
      </c>
      <c r="N214" t="s">
        <v>18</v>
      </c>
    </row>
    <row r="215" spans="1:14" x14ac:dyDescent="0.4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40</v>
      </c>
      <c r="D219" s="3">
        <v>20000</v>
      </c>
      <c r="E219">
        <v>0</v>
      </c>
      <c r="F219" t="s">
        <v>29</v>
      </c>
      <c r="G219" t="s">
        <v>25</v>
      </c>
      <c r="H219" t="s">
        <v>18</v>
      </c>
      <c r="I219">
        <v>2</v>
      </c>
      <c r="J219" t="s">
        <v>16</v>
      </c>
      <c r="K219" t="s">
        <v>17</v>
      </c>
      <c r="L219">
        <v>25</v>
      </c>
      <c r="M219" t="str">
        <f t="shared" si="3"/>
        <v>Adolecent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40</v>
      </c>
      <c r="D225" s="3">
        <v>70000</v>
      </c>
      <c r="E225">
        <v>5</v>
      </c>
      <c r="F225" t="s">
        <v>13</v>
      </c>
      <c r="G225" t="s">
        <v>21</v>
      </c>
      <c r="H225" t="s">
        <v>15</v>
      </c>
      <c r="I225">
        <v>4</v>
      </c>
      <c r="J225" t="s">
        <v>41</v>
      </c>
      <c r="K225" t="s">
        <v>24</v>
      </c>
      <c r="L225">
        <v>39</v>
      </c>
      <c r="M225" t="str">
        <f t="shared" si="3"/>
        <v>Middle Age</v>
      </c>
      <c r="N225" t="s">
        <v>18</v>
      </c>
    </row>
    <row r="226" spans="1:14" x14ac:dyDescent="0.45">
      <c r="A226">
        <v>19650</v>
      </c>
      <c r="B226" t="s">
        <v>36</v>
      </c>
      <c r="C226" t="s">
        <v>40</v>
      </c>
      <c r="D226" s="3">
        <v>30000</v>
      </c>
      <c r="E226">
        <v>2</v>
      </c>
      <c r="F226" t="s">
        <v>19</v>
      </c>
      <c r="G226" t="s">
        <v>20</v>
      </c>
      <c r="H226" t="s">
        <v>18</v>
      </c>
      <c r="I226">
        <v>2</v>
      </c>
      <c r="J226" t="s">
        <v>16</v>
      </c>
      <c r="K226" t="s">
        <v>24</v>
      </c>
      <c r="L226">
        <v>67</v>
      </c>
      <c r="M226" t="str">
        <f t="shared" si="3"/>
        <v>Old Age</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41</v>
      </c>
      <c r="K231" t="s">
        <v>17</v>
      </c>
      <c r="L231">
        <v>57</v>
      </c>
      <c r="M231" t="str">
        <f t="shared" si="3"/>
        <v>Old Age</v>
      </c>
      <c r="N231" t="s">
        <v>18</v>
      </c>
    </row>
    <row r="232" spans="1:14" x14ac:dyDescent="0.45">
      <c r="A232">
        <v>22830</v>
      </c>
      <c r="B232" t="s">
        <v>36</v>
      </c>
      <c r="C232" t="s">
        <v>39</v>
      </c>
      <c r="D232" s="3">
        <v>120000</v>
      </c>
      <c r="E232">
        <v>4</v>
      </c>
      <c r="F232" t="s">
        <v>19</v>
      </c>
      <c r="G232" t="s">
        <v>28</v>
      </c>
      <c r="H232" t="s">
        <v>15</v>
      </c>
      <c r="I232">
        <v>3</v>
      </c>
      <c r="J232" t="s">
        <v>41</v>
      </c>
      <c r="K232" t="s">
        <v>17</v>
      </c>
      <c r="L232">
        <v>56</v>
      </c>
      <c r="M232" t="str">
        <f t="shared" si="3"/>
        <v>Old Age</v>
      </c>
      <c r="N232" t="s">
        <v>18</v>
      </c>
    </row>
    <row r="233" spans="1:14" x14ac:dyDescent="0.4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4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45">
      <c r="A237">
        <v>11340</v>
      </c>
      <c r="B237" t="s">
        <v>36</v>
      </c>
      <c r="C237" t="s">
        <v>40</v>
      </c>
      <c r="D237" s="3">
        <v>10000</v>
      </c>
      <c r="E237">
        <v>1</v>
      </c>
      <c r="F237" t="s">
        <v>31</v>
      </c>
      <c r="G237" t="s">
        <v>20</v>
      </c>
      <c r="H237" t="s">
        <v>15</v>
      </c>
      <c r="I237">
        <v>0</v>
      </c>
      <c r="J237" t="s">
        <v>16</v>
      </c>
      <c r="K237" t="s">
        <v>17</v>
      </c>
      <c r="L237">
        <v>70</v>
      </c>
      <c r="M237" t="str">
        <f t="shared" si="3"/>
        <v>Old Age</v>
      </c>
      <c r="N237" t="s">
        <v>15</v>
      </c>
    </row>
    <row r="238" spans="1:14" x14ac:dyDescent="0.4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40</v>
      </c>
      <c r="D239" s="3">
        <v>10000</v>
      </c>
      <c r="E239">
        <v>0</v>
      </c>
      <c r="F239" t="s">
        <v>19</v>
      </c>
      <c r="G239" t="s">
        <v>25</v>
      </c>
      <c r="H239" t="s">
        <v>18</v>
      </c>
      <c r="I239">
        <v>1</v>
      </c>
      <c r="J239" t="s">
        <v>16</v>
      </c>
      <c r="K239" t="s">
        <v>24</v>
      </c>
      <c r="L239">
        <v>26</v>
      </c>
      <c r="M239" t="str">
        <f t="shared" si="3"/>
        <v>Adolecent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40</v>
      </c>
      <c r="D243" s="3">
        <v>30000</v>
      </c>
      <c r="E243">
        <v>3</v>
      </c>
      <c r="F243" t="s">
        <v>19</v>
      </c>
      <c r="G243" t="s">
        <v>20</v>
      </c>
      <c r="H243" t="s">
        <v>15</v>
      </c>
      <c r="I243">
        <v>2</v>
      </c>
      <c r="J243" t="s">
        <v>16</v>
      </c>
      <c r="K243" t="s">
        <v>17</v>
      </c>
      <c r="L243">
        <v>27</v>
      </c>
      <c r="M243" t="str">
        <f t="shared" si="3"/>
        <v>Adolecent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40</v>
      </c>
      <c r="D245" s="3">
        <v>20000</v>
      </c>
      <c r="E245">
        <v>0</v>
      </c>
      <c r="F245" t="s">
        <v>27</v>
      </c>
      <c r="G245" t="s">
        <v>25</v>
      </c>
      <c r="H245" t="s">
        <v>18</v>
      </c>
      <c r="I245">
        <v>1</v>
      </c>
      <c r="J245" t="s">
        <v>22</v>
      </c>
      <c r="K245" t="s">
        <v>17</v>
      </c>
      <c r="L245">
        <v>29</v>
      </c>
      <c r="M245" t="str">
        <f t="shared" si="3"/>
        <v>Adolecent</v>
      </c>
      <c r="N245" t="s">
        <v>18</v>
      </c>
    </row>
    <row r="246" spans="1:14" x14ac:dyDescent="0.45">
      <c r="A246">
        <v>19057</v>
      </c>
      <c r="B246" t="s">
        <v>36</v>
      </c>
      <c r="C246" t="s">
        <v>40</v>
      </c>
      <c r="D246" s="3">
        <v>120000</v>
      </c>
      <c r="E246">
        <v>3</v>
      </c>
      <c r="F246" t="s">
        <v>13</v>
      </c>
      <c r="G246" t="s">
        <v>28</v>
      </c>
      <c r="H246" t="s">
        <v>18</v>
      </c>
      <c r="I246">
        <v>2</v>
      </c>
      <c r="J246" t="s">
        <v>41</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40</v>
      </c>
      <c r="D249" s="3">
        <v>100000</v>
      </c>
      <c r="E249">
        <v>0</v>
      </c>
      <c r="F249" t="s">
        <v>27</v>
      </c>
      <c r="G249" t="s">
        <v>28</v>
      </c>
      <c r="H249" t="s">
        <v>15</v>
      </c>
      <c r="I249">
        <v>4</v>
      </c>
      <c r="J249" t="s">
        <v>41</v>
      </c>
      <c r="K249" t="s">
        <v>24</v>
      </c>
      <c r="L249">
        <v>34</v>
      </c>
      <c r="M249" t="str">
        <f t="shared" si="3"/>
        <v>Middle Age</v>
      </c>
      <c r="N249" t="s">
        <v>15</v>
      </c>
    </row>
    <row r="250" spans="1:14" x14ac:dyDescent="0.45">
      <c r="A250">
        <v>13981</v>
      </c>
      <c r="B250" t="s">
        <v>36</v>
      </c>
      <c r="C250" t="s">
        <v>40</v>
      </c>
      <c r="D250" s="3">
        <v>10000</v>
      </c>
      <c r="E250">
        <v>5</v>
      </c>
      <c r="F250" t="s">
        <v>27</v>
      </c>
      <c r="G250" t="s">
        <v>14</v>
      </c>
      <c r="H250" t="s">
        <v>18</v>
      </c>
      <c r="I250">
        <v>3</v>
      </c>
      <c r="J250" t="s">
        <v>26</v>
      </c>
      <c r="K250" t="s">
        <v>24</v>
      </c>
      <c r="L250">
        <v>62</v>
      </c>
      <c r="M250" t="str">
        <f t="shared" si="3"/>
        <v>Old Age</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41</v>
      </c>
      <c r="K255" t="s">
        <v>17</v>
      </c>
      <c r="L255">
        <v>59</v>
      </c>
      <c r="M255" t="str">
        <f t="shared" si="3"/>
        <v>Old Age</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4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40</v>
      </c>
      <c r="D259" s="3">
        <v>50000</v>
      </c>
      <c r="E259">
        <v>0</v>
      </c>
      <c r="F259" t="s">
        <v>31</v>
      </c>
      <c r="G259" t="s">
        <v>14</v>
      </c>
      <c r="H259" t="s">
        <v>15</v>
      </c>
      <c r="I259">
        <v>0</v>
      </c>
      <c r="J259" t="s">
        <v>16</v>
      </c>
      <c r="K259" t="s">
        <v>17</v>
      </c>
      <c r="L259">
        <v>36</v>
      </c>
      <c r="M259" t="str">
        <f t="shared" ref="M259:M322" si="4">IF(L259&gt;54,"Old Age",IF(L259&gt;=31,"Middle Age",IF(L259&lt;31,"Adolecent","invalid")))</f>
        <v>Middle Age</v>
      </c>
      <c r="N259" t="s">
        <v>15</v>
      </c>
    </row>
    <row r="260" spans="1:14" x14ac:dyDescent="0.45">
      <c r="A260">
        <v>14193</v>
      </c>
      <c r="B260" t="s">
        <v>37</v>
      </c>
      <c r="C260" t="s">
        <v>40</v>
      </c>
      <c r="D260" s="3">
        <v>100000</v>
      </c>
      <c r="E260">
        <v>3</v>
      </c>
      <c r="F260" t="s">
        <v>19</v>
      </c>
      <c r="G260" t="s">
        <v>28</v>
      </c>
      <c r="H260" t="s">
        <v>15</v>
      </c>
      <c r="I260">
        <v>4</v>
      </c>
      <c r="J260" t="s">
        <v>41</v>
      </c>
      <c r="K260" t="s">
        <v>17</v>
      </c>
      <c r="L260">
        <v>56</v>
      </c>
      <c r="M260" t="str">
        <f t="shared" si="4"/>
        <v>Old Age</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40</v>
      </c>
      <c r="D265" s="3">
        <v>70000</v>
      </c>
      <c r="E265">
        <v>5</v>
      </c>
      <c r="F265" t="s">
        <v>13</v>
      </c>
      <c r="G265" t="s">
        <v>21</v>
      </c>
      <c r="H265" t="s">
        <v>15</v>
      </c>
      <c r="I265">
        <v>3</v>
      </c>
      <c r="J265" t="s">
        <v>41</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40</v>
      </c>
      <c r="D268" s="3">
        <v>20000</v>
      </c>
      <c r="E268">
        <v>5</v>
      </c>
      <c r="F268" t="s">
        <v>27</v>
      </c>
      <c r="G268" t="s">
        <v>25</v>
      </c>
      <c r="H268" t="s">
        <v>15</v>
      </c>
      <c r="I268">
        <v>2</v>
      </c>
      <c r="J268" t="s">
        <v>16</v>
      </c>
      <c r="K268" t="s">
        <v>17</v>
      </c>
      <c r="L268">
        <v>27</v>
      </c>
      <c r="M268" t="str">
        <f t="shared" si="4"/>
        <v>Adolecent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40</v>
      </c>
      <c r="D273" s="3">
        <v>20000</v>
      </c>
      <c r="E273">
        <v>0</v>
      </c>
      <c r="F273" t="s">
        <v>27</v>
      </c>
      <c r="G273" t="s">
        <v>25</v>
      </c>
      <c r="H273" t="s">
        <v>18</v>
      </c>
      <c r="I273">
        <v>1</v>
      </c>
      <c r="J273" t="s">
        <v>26</v>
      </c>
      <c r="K273" t="s">
        <v>17</v>
      </c>
      <c r="L273">
        <v>28</v>
      </c>
      <c r="M273" t="str">
        <f t="shared" si="4"/>
        <v>Adolecent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40</v>
      </c>
      <c r="D275" s="3">
        <v>20000</v>
      </c>
      <c r="E275">
        <v>0</v>
      </c>
      <c r="F275" t="s">
        <v>27</v>
      </c>
      <c r="G275" t="s">
        <v>25</v>
      </c>
      <c r="H275" t="s">
        <v>18</v>
      </c>
      <c r="I275">
        <v>1</v>
      </c>
      <c r="J275" t="s">
        <v>22</v>
      </c>
      <c r="K275" t="s">
        <v>17</v>
      </c>
      <c r="L275">
        <v>30</v>
      </c>
      <c r="M275" t="str">
        <f t="shared" si="4"/>
        <v>Adolecent</v>
      </c>
      <c r="N275" t="s">
        <v>18</v>
      </c>
    </row>
    <row r="276" spans="1:14" x14ac:dyDescent="0.4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40</v>
      </c>
      <c r="D297" s="3">
        <v>110000</v>
      </c>
      <c r="E297">
        <v>0</v>
      </c>
      <c r="F297" t="s">
        <v>19</v>
      </c>
      <c r="G297" t="s">
        <v>28</v>
      </c>
      <c r="H297" t="s">
        <v>15</v>
      </c>
      <c r="I297">
        <v>3</v>
      </c>
      <c r="J297" t="s">
        <v>41</v>
      </c>
      <c r="K297" t="s">
        <v>24</v>
      </c>
      <c r="L297">
        <v>32</v>
      </c>
      <c r="M297" t="str">
        <f t="shared" si="4"/>
        <v>Middle Age</v>
      </c>
      <c r="N297" t="s">
        <v>15</v>
      </c>
    </row>
    <row r="298" spans="1:14" x14ac:dyDescent="0.4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40</v>
      </c>
      <c r="D301" s="3">
        <v>30000</v>
      </c>
      <c r="E301">
        <v>2</v>
      </c>
      <c r="F301" t="s">
        <v>19</v>
      </c>
      <c r="G301" t="s">
        <v>20</v>
      </c>
      <c r="H301" t="s">
        <v>18</v>
      </c>
      <c r="I301">
        <v>2</v>
      </c>
      <c r="J301" t="s">
        <v>23</v>
      </c>
      <c r="K301" t="s">
        <v>24</v>
      </c>
      <c r="L301">
        <v>69</v>
      </c>
      <c r="M301" t="str">
        <f t="shared" si="4"/>
        <v>Old Age</v>
      </c>
      <c r="N301" t="s">
        <v>18</v>
      </c>
    </row>
    <row r="302" spans="1:14" x14ac:dyDescent="0.45">
      <c r="A302">
        <v>25906</v>
      </c>
      <c r="B302" t="s">
        <v>37</v>
      </c>
      <c r="C302" t="s">
        <v>40</v>
      </c>
      <c r="D302" s="3">
        <v>10000</v>
      </c>
      <c r="E302">
        <v>5</v>
      </c>
      <c r="F302" t="s">
        <v>27</v>
      </c>
      <c r="G302" t="s">
        <v>14</v>
      </c>
      <c r="H302" t="s">
        <v>18</v>
      </c>
      <c r="I302">
        <v>2</v>
      </c>
      <c r="J302" t="s">
        <v>26</v>
      </c>
      <c r="K302" t="s">
        <v>24</v>
      </c>
      <c r="L302">
        <v>62</v>
      </c>
      <c r="M302" t="str">
        <f t="shared" si="4"/>
        <v>Old Age</v>
      </c>
      <c r="N302" t="s">
        <v>18</v>
      </c>
    </row>
    <row r="303" spans="1:14" x14ac:dyDescent="0.45">
      <c r="A303">
        <v>17926</v>
      </c>
      <c r="B303" t="s">
        <v>37</v>
      </c>
      <c r="C303" t="s">
        <v>40</v>
      </c>
      <c r="D303" s="3">
        <v>40000</v>
      </c>
      <c r="E303">
        <v>0</v>
      </c>
      <c r="F303" t="s">
        <v>13</v>
      </c>
      <c r="G303" t="s">
        <v>20</v>
      </c>
      <c r="H303" t="s">
        <v>18</v>
      </c>
      <c r="I303">
        <v>0</v>
      </c>
      <c r="J303" t="s">
        <v>16</v>
      </c>
      <c r="K303" t="s">
        <v>24</v>
      </c>
      <c r="L303">
        <v>28</v>
      </c>
      <c r="M303" t="str">
        <f t="shared" si="4"/>
        <v>Adolecent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4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4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40</v>
      </c>
      <c r="D323" s="3">
        <v>160000</v>
      </c>
      <c r="E323">
        <v>0</v>
      </c>
      <c r="F323" t="s">
        <v>31</v>
      </c>
      <c r="G323" t="s">
        <v>28</v>
      </c>
      <c r="H323" t="s">
        <v>18</v>
      </c>
      <c r="I323">
        <v>3</v>
      </c>
      <c r="J323" t="s">
        <v>16</v>
      </c>
      <c r="K323" t="s">
        <v>24</v>
      </c>
      <c r="L323">
        <v>47</v>
      </c>
      <c r="M323" t="str">
        <f t="shared" ref="M323:M386" si="5">IF(L323&gt;54,"Old Age",IF(L323&gt;=31,"Middle Age",IF(L323&lt;31,"Adolecent","invalid")))</f>
        <v>Middle Age</v>
      </c>
      <c r="N323" t="s">
        <v>15</v>
      </c>
    </row>
    <row r="324" spans="1:14" x14ac:dyDescent="0.4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40</v>
      </c>
      <c r="D328" s="3">
        <v>20000</v>
      </c>
      <c r="E328">
        <v>0</v>
      </c>
      <c r="F328" t="s">
        <v>13</v>
      </c>
      <c r="G328" t="s">
        <v>20</v>
      </c>
      <c r="H328" t="s">
        <v>18</v>
      </c>
      <c r="I328">
        <v>0</v>
      </c>
      <c r="J328" t="s">
        <v>16</v>
      </c>
      <c r="K328" t="s">
        <v>24</v>
      </c>
      <c r="L328">
        <v>26</v>
      </c>
      <c r="M328" t="str">
        <f t="shared" si="5"/>
        <v>Adolecent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40</v>
      </c>
      <c r="D331" s="3">
        <v>90000</v>
      </c>
      <c r="E331">
        <v>5</v>
      </c>
      <c r="F331" t="s">
        <v>29</v>
      </c>
      <c r="G331" t="s">
        <v>14</v>
      </c>
      <c r="H331" t="s">
        <v>15</v>
      </c>
      <c r="I331">
        <v>2</v>
      </c>
      <c r="J331" t="s">
        <v>41</v>
      </c>
      <c r="K331" t="s">
        <v>17</v>
      </c>
      <c r="L331">
        <v>59</v>
      </c>
      <c r="M331" t="str">
        <f t="shared" si="5"/>
        <v>Old Age</v>
      </c>
      <c r="N331" t="s">
        <v>18</v>
      </c>
    </row>
    <row r="332" spans="1:14" x14ac:dyDescent="0.45">
      <c r="A332">
        <v>24898</v>
      </c>
      <c r="B332" t="s">
        <v>37</v>
      </c>
      <c r="C332" t="s">
        <v>40</v>
      </c>
      <c r="D332" s="3">
        <v>80000</v>
      </c>
      <c r="E332">
        <v>0</v>
      </c>
      <c r="F332" t="s">
        <v>13</v>
      </c>
      <c r="G332" t="s">
        <v>21</v>
      </c>
      <c r="H332" t="s">
        <v>15</v>
      </c>
      <c r="I332">
        <v>3</v>
      </c>
      <c r="J332" t="s">
        <v>41</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4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4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40</v>
      </c>
      <c r="D351" s="3">
        <v>30000</v>
      </c>
      <c r="E351">
        <v>0</v>
      </c>
      <c r="F351" t="s">
        <v>19</v>
      </c>
      <c r="G351" t="s">
        <v>20</v>
      </c>
      <c r="H351" t="s">
        <v>18</v>
      </c>
      <c r="I351">
        <v>1</v>
      </c>
      <c r="J351" t="s">
        <v>16</v>
      </c>
      <c r="K351" t="s">
        <v>17</v>
      </c>
      <c r="L351">
        <v>29</v>
      </c>
      <c r="M351" t="str">
        <f t="shared" si="5"/>
        <v>Adolecent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4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45">
      <c r="A361">
        <v>17230</v>
      </c>
      <c r="B361" t="s">
        <v>36</v>
      </c>
      <c r="C361" t="s">
        <v>39</v>
      </c>
      <c r="D361" s="3">
        <v>80000</v>
      </c>
      <c r="E361">
        <v>0</v>
      </c>
      <c r="F361" t="s">
        <v>13</v>
      </c>
      <c r="G361" t="s">
        <v>21</v>
      </c>
      <c r="H361" t="s">
        <v>15</v>
      </c>
      <c r="I361">
        <v>3</v>
      </c>
      <c r="J361" t="s">
        <v>41</v>
      </c>
      <c r="K361" t="s">
        <v>24</v>
      </c>
      <c r="L361">
        <v>30</v>
      </c>
      <c r="M361" t="str">
        <f t="shared" si="5"/>
        <v>Adolecent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40</v>
      </c>
      <c r="D363" s="3">
        <v>30000</v>
      </c>
      <c r="E363">
        <v>3</v>
      </c>
      <c r="F363" t="s">
        <v>19</v>
      </c>
      <c r="G363" t="s">
        <v>20</v>
      </c>
      <c r="H363" t="s">
        <v>18</v>
      </c>
      <c r="I363">
        <v>2</v>
      </c>
      <c r="J363" t="s">
        <v>16</v>
      </c>
      <c r="K363" t="s">
        <v>17</v>
      </c>
      <c r="L363">
        <v>27</v>
      </c>
      <c r="M363" t="str">
        <f t="shared" si="5"/>
        <v>Adolecent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40</v>
      </c>
      <c r="D365" s="3">
        <v>40000</v>
      </c>
      <c r="E365">
        <v>2</v>
      </c>
      <c r="F365" t="s">
        <v>13</v>
      </c>
      <c r="G365" t="s">
        <v>28</v>
      </c>
      <c r="H365" t="s">
        <v>15</v>
      </c>
      <c r="I365">
        <v>2</v>
      </c>
      <c r="J365" t="s">
        <v>16</v>
      </c>
      <c r="K365" t="s">
        <v>24</v>
      </c>
      <c r="L365">
        <v>66</v>
      </c>
      <c r="M365" t="str">
        <f t="shared" si="5"/>
        <v>Old Age</v>
      </c>
      <c r="N365" t="s">
        <v>15</v>
      </c>
    </row>
    <row r="366" spans="1:14" x14ac:dyDescent="0.4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40</v>
      </c>
      <c r="D370" s="3">
        <v>30000</v>
      </c>
      <c r="E370">
        <v>2</v>
      </c>
      <c r="F370" t="s">
        <v>19</v>
      </c>
      <c r="G370" t="s">
        <v>20</v>
      </c>
      <c r="H370" t="s">
        <v>18</v>
      </c>
      <c r="I370">
        <v>2</v>
      </c>
      <c r="J370" t="s">
        <v>23</v>
      </c>
      <c r="K370" t="s">
        <v>24</v>
      </c>
      <c r="L370">
        <v>60</v>
      </c>
      <c r="M370" t="str">
        <f t="shared" si="5"/>
        <v>Old Age</v>
      </c>
      <c r="N370" t="s">
        <v>15</v>
      </c>
    </row>
    <row r="371" spans="1:14" x14ac:dyDescent="0.4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40</v>
      </c>
      <c r="D372" s="3">
        <v>100000</v>
      </c>
      <c r="E372">
        <v>4</v>
      </c>
      <c r="F372" t="s">
        <v>13</v>
      </c>
      <c r="G372" t="s">
        <v>21</v>
      </c>
      <c r="H372" t="s">
        <v>15</v>
      </c>
      <c r="I372">
        <v>1</v>
      </c>
      <c r="J372" t="s">
        <v>41</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4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40</v>
      </c>
      <c r="D377" s="3">
        <v>40000</v>
      </c>
      <c r="E377">
        <v>1</v>
      </c>
      <c r="F377" t="s">
        <v>13</v>
      </c>
      <c r="G377" t="s">
        <v>14</v>
      </c>
      <c r="H377" t="s">
        <v>15</v>
      </c>
      <c r="I377">
        <v>1</v>
      </c>
      <c r="J377" t="s">
        <v>16</v>
      </c>
      <c r="K377" t="s">
        <v>17</v>
      </c>
      <c r="L377">
        <v>89</v>
      </c>
      <c r="M377" t="str">
        <f t="shared" si="5"/>
        <v>Old Age</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41</v>
      </c>
      <c r="K382" t="s">
        <v>24</v>
      </c>
      <c r="L382">
        <v>30</v>
      </c>
      <c r="M382" t="str">
        <f t="shared" si="5"/>
        <v>Adolecent</v>
      </c>
      <c r="N382" t="s">
        <v>15</v>
      </c>
    </row>
    <row r="383" spans="1:14" x14ac:dyDescent="0.45">
      <c r="A383">
        <v>22974</v>
      </c>
      <c r="B383" t="s">
        <v>36</v>
      </c>
      <c r="C383" t="s">
        <v>40</v>
      </c>
      <c r="D383" s="3">
        <v>30000</v>
      </c>
      <c r="E383">
        <v>2</v>
      </c>
      <c r="F383" t="s">
        <v>19</v>
      </c>
      <c r="G383" t="s">
        <v>20</v>
      </c>
      <c r="H383" t="s">
        <v>15</v>
      </c>
      <c r="I383">
        <v>2</v>
      </c>
      <c r="J383" t="s">
        <v>23</v>
      </c>
      <c r="K383" t="s">
        <v>24</v>
      </c>
      <c r="L383">
        <v>69</v>
      </c>
      <c r="M383" t="str">
        <f t="shared" si="5"/>
        <v>Old Age</v>
      </c>
      <c r="N383" t="s">
        <v>18</v>
      </c>
    </row>
    <row r="384" spans="1:14" x14ac:dyDescent="0.4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40</v>
      </c>
      <c r="D386" s="3">
        <v>10000</v>
      </c>
      <c r="E386">
        <v>0</v>
      </c>
      <c r="F386" t="s">
        <v>19</v>
      </c>
      <c r="G386" t="s">
        <v>25</v>
      </c>
      <c r="H386" t="s">
        <v>18</v>
      </c>
      <c r="I386">
        <v>1</v>
      </c>
      <c r="J386" t="s">
        <v>16</v>
      </c>
      <c r="K386" t="s">
        <v>24</v>
      </c>
      <c r="L386">
        <v>28</v>
      </c>
      <c r="M386" t="str">
        <f t="shared" si="5"/>
        <v>Adolecent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Age",IF(L387&lt;31,"Adolecent","invalid")))</f>
        <v>Middle Age</v>
      </c>
      <c r="N387" t="s">
        <v>18</v>
      </c>
    </row>
    <row r="388" spans="1:14" x14ac:dyDescent="0.45">
      <c r="A388">
        <v>28957</v>
      </c>
      <c r="B388" t="s">
        <v>37</v>
      </c>
      <c r="C388" t="s">
        <v>40</v>
      </c>
      <c r="D388" s="3">
        <v>120000</v>
      </c>
      <c r="E388">
        <v>0</v>
      </c>
      <c r="F388" t="s">
        <v>29</v>
      </c>
      <c r="G388" t="s">
        <v>21</v>
      </c>
      <c r="H388" t="s">
        <v>15</v>
      </c>
      <c r="I388">
        <v>4</v>
      </c>
      <c r="J388" t="s">
        <v>41</v>
      </c>
      <c r="K388" t="s">
        <v>24</v>
      </c>
      <c r="L388">
        <v>34</v>
      </c>
      <c r="M388" t="str">
        <f t="shared" si="6"/>
        <v>Middle Age</v>
      </c>
      <c r="N388" t="s">
        <v>15</v>
      </c>
    </row>
    <row r="389" spans="1:14" x14ac:dyDescent="0.4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40</v>
      </c>
      <c r="D390" s="3">
        <v>30000</v>
      </c>
      <c r="E390">
        <v>1</v>
      </c>
      <c r="F390" t="s">
        <v>13</v>
      </c>
      <c r="G390" t="s">
        <v>20</v>
      </c>
      <c r="H390" t="s">
        <v>15</v>
      </c>
      <c r="I390">
        <v>0</v>
      </c>
      <c r="J390" t="s">
        <v>16</v>
      </c>
      <c r="K390" t="s">
        <v>17</v>
      </c>
      <c r="L390">
        <v>64</v>
      </c>
      <c r="M390" t="str">
        <f t="shared" si="6"/>
        <v>Old Age</v>
      </c>
      <c r="N390" t="s">
        <v>18</v>
      </c>
    </row>
    <row r="391" spans="1:14" x14ac:dyDescent="0.4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40</v>
      </c>
      <c r="D399" s="3">
        <v>10000</v>
      </c>
      <c r="E399">
        <v>2</v>
      </c>
      <c r="F399" t="s">
        <v>29</v>
      </c>
      <c r="G399" t="s">
        <v>20</v>
      </c>
      <c r="H399" t="s">
        <v>15</v>
      </c>
      <c r="I399">
        <v>2</v>
      </c>
      <c r="J399" t="s">
        <v>23</v>
      </c>
      <c r="K399" t="s">
        <v>24</v>
      </c>
      <c r="L399">
        <v>58</v>
      </c>
      <c r="M399" t="str">
        <f t="shared" si="6"/>
        <v>Old Age</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40</v>
      </c>
      <c r="D402" s="3">
        <v>110000</v>
      </c>
      <c r="E402">
        <v>3</v>
      </c>
      <c r="F402" t="s">
        <v>13</v>
      </c>
      <c r="G402" t="s">
        <v>28</v>
      </c>
      <c r="H402" t="s">
        <v>15</v>
      </c>
      <c r="I402">
        <v>4</v>
      </c>
      <c r="J402" t="s">
        <v>41</v>
      </c>
      <c r="K402" t="s">
        <v>17</v>
      </c>
      <c r="L402">
        <v>53</v>
      </c>
      <c r="M402" t="str">
        <f t="shared" si="6"/>
        <v>Middle Age</v>
      </c>
      <c r="N402" t="s">
        <v>18</v>
      </c>
    </row>
    <row r="403" spans="1:14" x14ac:dyDescent="0.45">
      <c r="A403">
        <v>11555</v>
      </c>
      <c r="B403" t="s">
        <v>36</v>
      </c>
      <c r="C403" t="s">
        <v>40</v>
      </c>
      <c r="D403" s="3">
        <v>40000</v>
      </c>
      <c r="E403">
        <v>1</v>
      </c>
      <c r="F403" t="s">
        <v>13</v>
      </c>
      <c r="G403" t="s">
        <v>20</v>
      </c>
      <c r="H403" t="s">
        <v>15</v>
      </c>
      <c r="I403">
        <v>0</v>
      </c>
      <c r="J403" t="s">
        <v>16</v>
      </c>
      <c r="K403" t="s">
        <v>17</v>
      </c>
      <c r="L403">
        <v>80</v>
      </c>
      <c r="M403" t="str">
        <f t="shared" si="6"/>
        <v>Old Age</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40</v>
      </c>
      <c r="D415" s="3">
        <v>30000</v>
      </c>
      <c r="E415">
        <v>2</v>
      </c>
      <c r="F415" t="s">
        <v>19</v>
      </c>
      <c r="G415" t="s">
        <v>20</v>
      </c>
      <c r="H415" t="s">
        <v>18</v>
      </c>
      <c r="I415">
        <v>2</v>
      </c>
      <c r="J415" t="s">
        <v>23</v>
      </c>
      <c r="K415" t="s">
        <v>24</v>
      </c>
      <c r="L415">
        <v>67</v>
      </c>
      <c r="M415" t="str">
        <f t="shared" si="6"/>
        <v>Old Age</v>
      </c>
      <c r="N415" t="s">
        <v>18</v>
      </c>
    </row>
    <row r="416" spans="1:14" x14ac:dyDescent="0.4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40</v>
      </c>
      <c r="D419" s="3">
        <v>30000</v>
      </c>
      <c r="E419">
        <v>2</v>
      </c>
      <c r="F419" t="s">
        <v>19</v>
      </c>
      <c r="G419" t="s">
        <v>20</v>
      </c>
      <c r="H419" t="s">
        <v>18</v>
      </c>
      <c r="I419">
        <v>2</v>
      </c>
      <c r="J419" t="s">
        <v>23</v>
      </c>
      <c r="K419" t="s">
        <v>24</v>
      </c>
      <c r="L419">
        <v>67</v>
      </c>
      <c r="M419" t="str">
        <f t="shared" si="6"/>
        <v>Old Age</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40</v>
      </c>
      <c r="D422" s="3">
        <v>100000</v>
      </c>
      <c r="E422">
        <v>2</v>
      </c>
      <c r="F422" t="s">
        <v>13</v>
      </c>
      <c r="G422" t="s">
        <v>28</v>
      </c>
      <c r="H422" t="s">
        <v>15</v>
      </c>
      <c r="I422">
        <v>4</v>
      </c>
      <c r="J422" t="s">
        <v>41</v>
      </c>
      <c r="K422" t="s">
        <v>17</v>
      </c>
      <c r="L422">
        <v>59</v>
      </c>
      <c r="M422" t="str">
        <f t="shared" si="6"/>
        <v>Old Age</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4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40</v>
      </c>
      <c r="D432" s="3">
        <v>30000</v>
      </c>
      <c r="E432">
        <v>3</v>
      </c>
      <c r="F432" t="s">
        <v>27</v>
      </c>
      <c r="G432" t="s">
        <v>14</v>
      </c>
      <c r="H432" t="s">
        <v>15</v>
      </c>
      <c r="I432">
        <v>2</v>
      </c>
      <c r="J432" t="s">
        <v>23</v>
      </c>
      <c r="K432" t="s">
        <v>24</v>
      </c>
      <c r="L432">
        <v>55</v>
      </c>
      <c r="M432" t="str">
        <f t="shared" si="6"/>
        <v>Old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45">
      <c r="A434">
        <v>21891</v>
      </c>
      <c r="B434" t="s">
        <v>36</v>
      </c>
      <c r="C434" t="s">
        <v>40</v>
      </c>
      <c r="D434" s="3">
        <v>110000</v>
      </c>
      <c r="E434">
        <v>0</v>
      </c>
      <c r="F434" t="s">
        <v>27</v>
      </c>
      <c r="G434" t="s">
        <v>28</v>
      </c>
      <c r="H434" t="s">
        <v>15</v>
      </c>
      <c r="I434">
        <v>3</v>
      </c>
      <c r="J434" t="s">
        <v>41</v>
      </c>
      <c r="K434" t="s">
        <v>24</v>
      </c>
      <c r="L434">
        <v>34</v>
      </c>
      <c r="M434" t="str">
        <f t="shared" si="6"/>
        <v>Middle Age</v>
      </c>
      <c r="N434" t="s">
        <v>15</v>
      </c>
    </row>
    <row r="435" spans="1:14" x14ac:dyDescent="0.45">
      <c r="A435">
        <v>27814</v>
      </c>
      <c r="B435" t="s">
        <v>37</v>
      </c>
      <c r="C435" t="s">
        <v>40</v>
      </c>
      <c r="D435" s="3">
        <v>30000</v>
      </c>
      <c r="E435">
        <v>3</v>
      </c>
      <c r="F435" t="s">
        <v>19</v>
      </c>
      <c r="G435" t="s">
        <v>20</v>
      </c>
      <c r="H435" t="s">
        <v>18</v>
      </c>
      <c r="I435">
        <v>1</v>
      </c>
      <c r="J435" t="s">
        <v>16</v>
      </c>
      <c r="K435" t="s">
        <v>17</v>
      </c>
      <c r="L435">
        <v>26</v>
      </c>
      <c r="M435" t="str">
        <f t="shared" si="6"/>
        <v>Adolecent</v>
      </c>
      <c r="N435" t="s">
        <v>18</v>
      </c>
    </row>
    <row r="436" spans="1:14" x14ac:dyDescent="0.4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40</v>
      </c>
      <c r="D437" s="3">
        <v>10000</v>
      </c>
      <c r="E437">
        <v>2</v>
      </c>
      <c r="F437" t="s">
        <v>13</v>
      </c>
      <c r="G437" t="s">
        <v>20</v>
      </c>
      <c r="H437" t="s">
        <v>18</v>
      </c>
      <c r="I437">
        <v>1</v>
      </c>
      <c r="J437" t="s">
        <v>22</v>
      </c>
      <c r="K437" t="s">
        <v>17</v>
      </c>
      <c r="L437">
        <v>68</v>
      </c>
      <c r="M437" t="str">
        <f t="shared" si="6"/>
        <v>Old Age</v>
      </c>
      <c r="N437" t="s">
        <v>18</v>
      </c>
    </row>
    <row r="438" spans="1:14" x14ac:dyDescent="0.4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40</v>
      </c>
      <c r="D439" s="3">
        <v>30000</v>
      </c>
      <c r="E439">
        <v>3</v>
      </c>
      <c r="F439" t="s">
        <v>19</v>
      </c>
      <c r="G439" t="s">
        <v>20</v>
      </c>
      <c r="H439" t="s">
        <v>15</v>
      </c>
      <c r="I439">
        <v>2</v>
      </c>
      <c r="J439" t="s">
        <v>16</v>
      </c>
      <c r="K439" t="s">
        <v>17</v>
      </c>
      <c r="L439">
        <v>28</v>
      </c>
      <c r="M439" t="str">
        <f t="shared" si="6"/>
        <v>Adolecent</v>
      </c>
      <c r="N439" t="s">
        <v>15</v>
      </c>
    </row>
    <row r="440" spans="1:14" x14ac:dyDescent="0.4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40</v>
      </c>
      <c r="D448" s="3">
        <v>130000</v>
      </c>
      <c r="E448">
        <v>0</v>
      </c>
      <c r="F448" t="s">
        <v>31</v>
      </c>
      <c r="G448" t="s">
        <v>28</v>
      </c>
      <c r="H448" t="s">
        <v>15</v>
      </c>
      <c r="I448">
        <v>1</v>
      </c>
      <c r="J448" t="s">
        <v>41</v>
      </c>
      <c r="K448" t="s">
        <v>24</v>
      </c>
      <c r="L448">
        <v>48</v>
      </c>
      <c r="M448" t="str">
        <f t="shared" si="6"/>
        <v>Middle Age</v>
      </c>
      <c r="N448" t="s">
        <v>18</v>
      </c>
    </row>
    <row r="449" spans="1:14" x14ac:dyDescent="0.4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40</v>
      </c>
      <c r="D451" s="3">
        <v>40000</v>
      </c>
      <c r="E451">
        <v>1</v>
      </c>
      <c r="F451" t="s">
        <v>13</v>
      </c>
      <c r="G451" t="s">
        <v>14</v>
      </c>
      <c r="H451" t="s">
        <v>15</v>
      </c>
      <c r="I451">
        <v>0</v>
      </c>
      <c r="J451" t="s">
        <v>16</v>
      </c>
      <c r="K451" t="s">
        <v>17</v>
      </c>
      <c r="L451">
        <v>42</v>
      </c>
      <c r="M451" t="str">
        <f t="shared" ref="M451:M514" si="7">IF(L451&gt;54,"Old Age",IF(L451&gt;=31,"Middle Age",IF(L451&lt;31,"Adolecent","invalid")))</f>
        <v>Middle Age</v>
      </c>
      <c r="N451" t="s">
        <v>18</v>
      </c>
    </row>
    <row r="452" spans="1:14" x14ac:dyDescent="0.4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40</v>
      </c>
      <c r="D454" s="3">
        <v>30000</v>
      </c>
      <c r="E454">
        <v>2</v>
      </c>
      <c r="F454" t="s">
        <v>19</v>
      </c>
      <c r="G454" t="s">
        <v>20</v>
      </c>
      <c r="H454" t="s">
        <v>18</v>
      </c>
      <c r="I454">
        <v>2</v>
      </c>
      <c r="J454" t="s">
        <v>16</v>
      </c>
      <c r="K454" t="s">
        <v>24</v>
      </c>
      <c r="L454">
        <v>69</v>
      </c>
      <c r="M454" t="str">
        <f t="shared" si="7"/>
        <v>Old Age</v>
      </c>
      <c r="N454" t="s">
        <v>18</v>
      </c>
    </row>
    <row r="455" spans="1:14" x14ac:dyDescent="0.4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40</v>
      </c>
      <c r="D459" s="3">
        <v>20000</v>
      </c>
      <c r="E459">
        <v>1</v>
      </c>
      <c r="F459" t="s">
        <v>19</v>
      </c>
      <c r="G459" t="s">
        <v>25</v>
      </c>
      <c r="H459" t="s">
        <v>15</v>
      </c>
      <c r="I459">
        <v>0</v>
      </c>
      <c r="J459" t="s">
        <v>16</v>
      </c>
      <c r="K459" t="s">
        <v>17</v>
      </c>
      <c r="L459">
        <v>65</v>
      </c>
      <c r="M459" t="str">
        <f t="shared" si="7"/>
        <v>Old Age</v>
      </c>
      <c r="N459" t="s">
        <v>18</v>
      </c>
    </row>
    <row r="460" spans="1:14" x14ac:dyDescent="0.4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45">
      <c r="A461">
        <v>21554</v>
      </c>
      <c r="B461" t="s">
        <v>37</v>
      </c>
      <c r="C461" t="s">
        <v>40</v>
      </c>
      <c r="D461" s="3">
        <v>80000</v>
      </c>
      <c r="E461">
        <v>0</v>
      </c>
      <c r="F461" t="s">
        <v>13</v>
      </c>
      <c r="G461" t="s">
        <v>21</v>
      </c>
      <c r="H461" t="s">
        <v>18</v>
      </c>
      <c r="I461">
        <v>3</v>
      </c>
      <c r="J461" t="s">
        <v>41</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4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40</v>
      </c>
      <c r="D471" s="3">
        <v>30000</v>
      </c>
      <c r="E471">
        <v>1</v>
      </c>
      <c r="F471" t="s">
        <v>13</v>
      </c>
      <c r="G471" t="s">
        <v>20</v>
      </c>
      <c r="H471" t="s">
        <v>15</v>
      </c>
      <c r="I471">
        <v>0</v>
      </c>
      <c r="J471" t="s">
        <v>16</v>
      </c>
      <c r="K471" t="s">
        <v>17</v>
      </c>
      <c r="L471">
        <v>65</v>
      </c>
      <c r="M471" t="str">
        <f t="shared" si="7"/>
        <v>Old Age</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4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4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40</v>
      </c>
      <c r="D488" s="3">
        <v>90000</v>
      </c>
      <c r="E488">
        <v>4</v>
      </c>
      <c r="F488" t="s">
        <v>29</v>
      </c>
      <c r="G488" t="s">
        <v>14</v>
      </c>
      <c r="H488" t="s">
        <v>15</v>
      </c>
      <c r="I488">
        <v>4</v>
      </c>
      <c r="J488" t="s">
        <v>41</v>
      </c>
      <c r="K488" t="s">
        <v>17</v>
      </c>
      <c r="L488">
        <v>58</v>
      </c>
      <c r="M488" t="str">
        <f t="shared" si="7"/>
        <v>Old Age</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41</v>
      </c>
      <c r="K495" t="s">
        <v>32</v>
      </c>
      <c r="L495">
        <v>60</v>
      </c>
      <c r="M495" t="str">
        <f t="shared" si="7"/>
        <v>Old Age</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41</v>
      </c>
      <c r="K497" t="s">
        <v>32</v>
      </c>
      <c r="L497">
        <v>56</v>
      </c>
      <c r="M497" t="str">
        <f t="shared" si="7"/>
        <v>Old Age</v>
      </c>
      <c r="N497" t="s">
        <v>18</v>
      </c>
    </row>
    <row r="498" spans="1:14" x14ac:dyDescent="0.4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4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4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40</v>
      </c>
      <c r="D515" s="3">
        <v>60000</v>
      </c>
      <c r="E515">
        <v>4</v>
      </c>
      <c r="F515" t="s">
        <v>31</v>
      </c>
      <c r="G515" t="s">
        <v>28</v>
      </c>
      <c r="H515" t="s">
        <v>15</v>
      </c>
      <c r="I515">
        <v>2</v>
      </c>
      <c r="J515" t="s">
        <v>41</v>
      </c>
      <c r="K515" t="s">
        <v>32</v>
      </c>
      <c r="L515">
        <v>61</v>
      </c>
      <c r="M515" t="str">
        <f t="shared" ref="M515:M578" si="8">IF(L515&gt;54,"Old Age",IF(L515&gt;=31,"Middle Age",IF(L515&lt;31,"Adolecent","invalid")))</f>
        <v>Old Age</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41</v>
      </c>
      <c r="K523" t="s">
        <v>32</v>
      </c>
      <c r="L523">
        <v>62</v>
      </c>
      <c r="M523" t="str">
        <f t="shared" si="8"/>
        <v>Old Age</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40</v>
      </c>
      <c r="D526" s="3">
        <v>80000</v>
      </c>
      <c r="E526">
        <v>4</v>
      </c>
      <c r="F526" t="s">
        <v>31</v>
      </c>
      <c r="G526" t="s">
        <v>28</v>
      </c>
      <c r="H526" t="s">
        <v>15</v>
      </c>
      <c r="I526">
        <v>2</v>
      </c>
      <c r="J526" t="s">
        <v>23</v>
      </c>
      <c r="K526" t="s">
        <v>32</v>
      </c>
      <c r="L526">
        <v>67</v>
      </c>
      <c r="M526" t="str">
        <f t="shared" si="8"/>
        <v>Old Age</v>
      </c>
      <c r="N526" t="s">
        <v>18</v>
      </c>
    </row>
    <row r="527" spans="1:14" x14ac:dyDescent="0.45">
      <c r="A527">
        <v>16791</v>
      </c>
      <c r="B527" t="s">
        <v>37</v>
      </c>
      <c r="C527" t="s">
        <v>39</v>
      </c>
      <c r="D527" s="3">
        <v>60000</v>
      </c>
      <c r="E527">
        <v>5</v>
      </c>
      <c r="F527" t="s">
        <v>13</v>
      </c>
      <c r="G527" t="s">
        <v>28</v>
      </c>
      <c r="H527" t="s">
        <v>15</v>
      </c>
      <c r="I527">
        <v>3</v>
      </c>
      <c r="J527" t="s">
        <v>41</v>
      </c>
      <c r="K527" t="s">
        <v>32</v>
      </c>
      <c r="L527">
        <v>59</v>
      </c>
      <c r="M527" t="str">
        <f t="shared" si="8"/>
        <v>Old Age</v>
      </c>
      <c r="N527" t="s">
        <v>15</v>
      </c>
    </row>
    <row r="528" spans="1:14" x14ac:dyDescent="0.4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40</v>
      </c>
      <c r="D530" s="3">
        <v>30000</v>
      </c>
      <c r="E530">
        <v>0</v>
      </c>
      <c r="F530" t="s">
        <v>19</v>
      </c>
      <c r="G530" t="s">
        <v>14</v>
      </c>
      <c r="H530" t="s">
        <v>15</v>
      </c>
      <c r="I530">
        <v>1</v>
      </c>
      <c r="J530" t="s">
        <v>23</v>
      </c>
      <c r="K530" t="s">
        <v>32</v>
      </c>
      <c r="L530">
        <v>28</v>
      </c>
      <c r="M530" t="str">
        <f t="shared" si="8"/>
        <v>Adolecent</v>
      </c>
      <c r="N530" t="s">
        <v>18</v>
      </c>
    </row>
    <row r="531" spans="1:14" x14ac:dyDescent="0.45">
      <c r="A531">
        <v>13233</v>
      </c>
      <c r="B531" t="s">
        <v>36</v>
      </c>
      <c r="C531" t="s">
        <v>39</v>
      </c>
      <c r="D531" s="3">
        <v>60000</v>
      </c>
      <c r="E531">
        <v>2</v>
      </c>
      <c r="F531" t="s">
        <v>19</v>
      </c>
      <c r="G531" t="s">
        <v>21</v>
      </c>
      <c r="H531" t="s">
        <v>15</v>
      </c>
      <c r="I531">
        <v>1</v>
      </c>
      <c r="J531" t="s">
        <v>41</v>
      </c>
      <c r="K531" t="s">
        <v>32</v>
      </c>
      <c r="L531">
        <v>57</v>
      </c>
      <c r="M531" t="str">
        <f t="shared" si="8"/>
        <v>Old Age</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4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41</v>
      </c>
      <c r="K535" t="s">
        <v>32</v>
      </c>
      <c r="L535">
        <v>66</v>
      </c>
      <c r="M535" t="str">
        <f t="shared" si="8"/>
        <v>Old Age</v>
      </c>
      <c r="N535" t="s">
        <v>18</v>
      </c>
    </row>
    <row r="536" spans="1:14" x14ac:dyDescent="0.45">
      <c r="A536">
        <v>24637</v>
      </c>
      <c r="B536" t="s">
        <v>36</v>
      </c>
      <c r="C536" t="s">
        <v>39</v>
      </c>
      <c r="D536" s="3">
        <v>40000</v>
      </c>
      <c r="E536">
        <v>4</v>
      </c>
      <c r="F536" t="s">
        <v>27</v>
      </c>
      <c r="G536" t="s">
        <v>21</v>
      </c>
      <c r="H536" t="s">
        <v>15</v>
      </c>
      <c r="I536">
        <v>2</v>
      </c>
      <c r="J536" t="s">
        <v>41</v>
      </c>
      <c r="K536" t="s">
        <v>32</v>
      </c>
      <c r="L536">
        <v>64</v>
      </c>
      <c r="M536" t="str">
        <f t="shared" si="8"/>
        <v>Old Age</v>
      </c>
      <c r="N536" t="s">
        <v>18</v>
      </c>
    </row>
    <row r="537" spans="1:14" x14ac:dyDescent="0.4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4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4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4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40</v>
      </c>
      <c r="D553" s="3">
        <v>50000</v>
      </c>
      <c r="E553">
        <v>4</v>
      </c>
      <c r="F553" t="s">
        <v>13</v>
      </c>
      <c r="G553" t="s">
        <v>28</v>
      </c>
      <c r="H553" t="s">
        <v>15</v>
      </c>
      <c r="I553">
        <v>2</v>
      </c>
      <c r="J553" t="s">
        <v>41</v>
      </c>
      <c r="K553" t="s">
        <v>32</v>
      </c>
      <c r="L553">
        <v>63</v>
      </c>
      <c r="M553" t="str">
        <f t="shared" si="8"/>
        <v>Old Age</v>
      </c>
      <c r="N553" t="s">
        <v>18</v>
      </c>
    </row>
    <row r="554" spans="1:14" x14ac:dyDescent="0.4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4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40</v>
      </c>
      <c r="D561" s="3">
        <v>60000</v>
      </c>
      <c r="E561">
        <v>2</v>
      </c>
      <c r="F561" t="s">
        <v>13</v>
      </c>
      <c r="G561" t="s">
        <v>28</v>
      </c>
      <c r="H561" t="s">
        <v>15</v>
      </c>
      <c r="I561">
        <v>0</v>
      </c>
      <c r="J561" t="s">
        <v>41</v>
      </c>
      <c r="K561" t="s">
        <v>32</v>
      </c>
      <c r="L561">
        <v>58</v>
      </c>
      <c r="M561" t="str">
        <f t="shared" si="8"/>
        <v>Old Age</v>
      </c>
      <c r="N561" t="s">
        <v>18</v>
      </c>
    </row>
    <row r="562" spans="1:14" x14ac:dyDescent="0.4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40</v>
      </c>
      <c r="D565" s="3">
        <v>30000</v>
      </c>
      <c r="E565">
        <v>0</v>
      </c>
      <c r="F565" t="s">
        <v>19</v>
      </c>
      <c r="G565" t="s">
        <v>14</v>
      </c>
      <c r="H565" t="s">
        <v>15</v>
      </c>
      <c r="I565">
        <v>1</v>
      </c>
      <c r="J565" t="s">
        <v>23</v>
      </c>
      <c r="K565" t="s">
        <v>32</v>
      </c>
      <c r="L565">
        <v>28</v>
      </c>
      <c r="M565" t="str">
        <f t="shared" si="8"/>
        <v>Adolecent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40</v>
      </c>
      <c r="D568" s="3">
        <v>60000</v>
      </c>
      <c r="E568">
        <v>2</v>
      </c>
      <c r="F568" t="s">
        <v>31</v>
      </c>
      <c r="G568" t="s">
        <v>28</v>
      </c>
      <c r="H568" t="s">
        <v>15</v>
      </c>
      <c r="I568">
        <v>2</v>
      </c>
      <c r="J568" t="s">
        <v>23</v>
      </c>
      <c r="K568" t="s">
        <v>32</v>
      </c>
      <c r="L568">
        <v>70</v>
      </c>
      <c r="M568" t="str">
        <f t="shared" si="8"/>
        <v>Old Age</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41</v>
      </c>
      <c r="K571" t="s">
        <v>32</v>
      </c>
      <c r="L571">
        <v>69</v>
      </c>
      <c r="M571" t="str">
        <f t="shared" si="8"/>
        <v>Old Age</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4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41</v>
      </c>
      <c r="K577" t="s">
        <v>32</v>
      </c>
      <c r="L577">
        <v>56</v>
      </c>
      <c r="M577" t="str">
        <f t="shared" si="8"/>
        <v>Old Age</v>
      </c>
      <c r="N577" t="s">
        <v>18</v>
      </c>
    </row>
    <row r="578" spans="1:14" x14ac:dyDescent="0.4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4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40</v>
      </c>
      <c r="D582" s="3">
        <v>60000</v>
      </c>
      <c r="E582">
        <v>3</v>
      </c>
      <c r="F582" t="s">
        <v>31</v>
      </c>
      <c r="G582" t="s">
        <v>28</v>
      </c>
      <c r="H582" t="s">
        <v>15</v>
      </c>
      <c r="I582">
        <v>2</v>
      </c>
      <c r="J582" t="s">
        <v>41</v>
      </c>
      <c r="K582" t="s">
        <v>32</v>
      </c>
      <c r="L582">
        <v>69</v>
      </c>
      <c r="M582" t="str">
        <f t="shared" si="9"/>
        <v>Old Age</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41</v>
      </c>
      <c r="K585" t="s">
        <v>32</v>
      </c>
      <c r="L585">
        <v>66</v>
      </c>
      <c r="M585" t="str">
        <f t="shared" si="9"/>
        <v>Old Age</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40</v>
      </c>
      <c r="D590" s="3">
        <v>90000</v>
      </c>
      <c r="E590">
        <v>2</v>
      </c>
      <c r="F590" t="s">
        <v>27</v>
      </c>
      <c r="G590" t="s">
        <v>21</v>
      </c>
      <c r="H590" t="s">
        <v>15</v>
      </c>
      <c r="I590">
        <v>1</v>
      </c>
      <c r="J590" t="s">
        <v>41</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41</v>
      </c>
      <c r="K591" t="s">
        <v>32</v>
      </c>
      <c r="L591">
        <v>57</v>
      </c>
      <c r="M591" t="str">
        <f t="shared" si="9"/>
        <v>Old Age</v>
      </c>
      <c r="N591" t="s">
        <v>18</v>
      </c>
    </row>
    <row r="592" spans="1:14" x14ac:dyDescent="0.4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41</v>
      </c>
      <c r="K593" t="s">
        <v>32</v>
      </c>
      <c r="L593">
        <v>61</v>
      </c>
      <c r="M593" t="str">
        <f t="shared" si="9"/>
        <v>Old Age</v>
      </c>
      <c r="N593" t="s">
        <v>15</v>
      </c>
    </row>
    <row r="594" spans="1:14" x14ac:dyDescent="0.4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45">
      <c r="A597">
        <v>18058</v>
      </c>
      <c r="B597" t="s">
        <v>37</v>
      </c>
      <c r="C597" t="s">
        <v>40</v>
      </c>
      <c r="D597" s="3">
        <v>20000</v>
      </c>
      <c r="E597">
        <v>3</v>
      </c>
      <c r="F597" t="s">
        <v>27</v>
      </c>
      <c r="G597" t="s">
        <v>14</v>
      </c>
      <c r="H597" t="s">
        <v>15</v>
      </c>
      <c r="I597">
        <v>2</v>
      </c>
      <c r="J597" t="s">
        <v>22</v>
      </c>
      <c r="K597" t="s">
        <v>32</v>
      </c>
      <c r="L597">
        <v>78</v>
      </c>
      <c r="M597" t="str">
        <f t="shared" si="9"/>
        <v>Old Age</v>
      </c>
      <c r="N597" t="s">
        <v>18</v>
      </c>
    </row>
    <row r="598" spans="1:14" x14ac:dyDescent="0.4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40</v>
      </c>
      <c r="D601" s="3">
        <v>60000</v>
      </c>
      <c r="E601">
        <v>2</v>
      </c>
      <c r="F601" t="s">
        <v>19</v>
      </c>
      <c r="G601" t="s">
        <v>21</v>
      </c>
      <c r="H601" t="s">
        <v>15</v>
      </c>
      <c r="I601">
        <v>1</v>
      </c>
      <c r="J601" t="s">
        <v>22</v>
      </c>
      <c r="K601" t="s">
        <v>32</v>
      </c>
      <c r="L601">
        <v>57</v>
      </c>
      <c r="M601" t="str">
        <f t="shared" si="9"/>
        <v>Old Age</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40</v>
      </c>
      <c r="D609" s="3">
        <v>70000</v>
      </c>
      <c r="E609">
        <v>5</v>
      </c>
      <c r="F609" t="s">
        <v>31</v>
      </c>
      <c r="G609" t="s">
        <v>21</v>
      </c>
      <c r="H609" t="s">
        <v>15</v>
      </c>
      <c r="I609">
        <v>3</v>
      </c>
      <c r="J609" t="s">
        <v>41</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40</v>
      </c>
      <c r="D614" s="3">
        <v>30000</v>
      </c>
      <c r="E614">
        <v>0</v>
      </c>
      <c r="F614" t="s">
        <v>29</v>
      </c>
      <c r="G614" t="s">
        <v>20</v>
      </c>
      <c r="H614" t="s">
        <v>15</v>
      </c>
      <c r="I614">
        <v>2</v>
      </c>
      <c r="J614" t="s">
        <v>23</v>
      </c>
      <c r="K614" t="s">
        <v>32</v>
      </c>
      <c r="L614">
        <v>27</v>
      </c>
      <c r="M614" t="str">
        <f t="shared" si="9"/>
        <v>Adolecent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40</v>
      </c>
      <c r="D621" s="3">
        <v>40000</v>
      </c>
      <c r="E621">
        <v>0</v>
      </c>
      <c r="F621" t="s">
        <v>27</v>
      </c>
      <c r="G621" t="s">
        <v>14</v>
      </c>
      <c r="H621" t="s">
        <v>15</v>
      </c>
      <c r="I621">
        <v>1</v>
      </c>
      <c r="J621" t="s">
        <v>23</v>
      </c>
      <c r="K621" t="s">
        <v>32</v>
      </c>
      <c r="L621">
        <v>30</v>
      </c>
      <c r="M621" t="str">
        <f t="shared" si="9"/>
        <v>Adolecent</v>
      </c>
      <c r="N621" t="s">
        <v>18</v>
      </c>
    </row>
    <row r="622" spans="1:14" x14ac:dyDescent="0.4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40</v>
      </c>
      <c r="D625" s="3">
        <v>70000</v>
      </c>
      <c r="E625">
        <v>4</v>
      </c>
      <c r="F625" t="s">
        <v>19</v>
      </c>
      <c r="G625" t="s">
        <v>21</v>
      </c>
      <c r="H625" t="s">
        <v>15</v>
      </c>
      <c r="I625">
        <v>1</v>
      </c>
      <c r="J625" t="s">
        <v>26</v>
      </c>
      <c r="K625" t="s">
        <v>32</v>
      </c>
      <c r="L625">
        <v>55</v>
      </c>
      <c r="M625" t="str">
        <f t="shared" si="9"/>
        <v>Old Age</v>
      </c>
      <c r="N625" t="s">
        <v>18</v>
      </c>
    </row>
    <row r="626" spans="1:14" x14ac:dyDescent="0.45">
      <c r="A626">
        <v>25943</v>
      </c>
      <c r="B626" t="s">
        <v>37</v>
      </c>
      <c r="C626" t="s">
        <v>40</v>
      </c>
      <c r="D626" s="3">
        <v>70000</v>
      </c>
      <c r="E626">
        <v>0</v>
      </c>
      <c r="F626" t="s">
        <v>19</v>
      </c>
      <c r="G626" t="s">
        <v>14</v>
      </c>
      <c r="H626" t="s">
        <v>18</v>
      </c>
      <c r="I626">
        <v>2</v>
      </c>
      <c r="J626" t="s">
        <v>16</v>
      </c>
      <c r="K626" t="s">
        <v>32</v>
      </c>
      <c r="L626">
        <v>27</v>
      </c>
      <c r="M626" t="str">
        <f t="shared" si="9"/>
        <v>Adolecent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45">
      <c r="A628">
        <v>20414</v>
      </c>
      <c r="B628" t="s">
        <v>36</v>
      </c>
      <c r="C628" t="s">
        <v>40</v>
      </c>
      <c r="D628" s="3">
        <v>60000</v>
      </c>
      <c r="E628">
        <v>0</v>
      </c>
      <c r="F628" t="s">
        <v>19</v>
      </c>
      <c r="G628" t="s">
        <v>14</v>
      </c>
      <c r="H628" t="s">
        <v>15</v>
      </c>
      <c r="I628">
        <v>2</v>
      </c>
      <c r="J628" t="s">
        <v>23</v>
      </c>
      <c r="K628" t="s">
        <v>32</v>
      </c>
      <c r="L628">
        <v>29</v>
      </c>
      <c r="M628" t="str">
        <f t="shared" si="9"/>
        <v>Adolecent</v>
      </c>
      <c r="N628" t="s">
        <v>18</v>
      </c>
    </row>
    <row r="629" spans="1:14" x14ac:dyDescent="0.45">
      <c r="A629">
        <v>23672</v>
      </c>
      <c r="B629" t="s">
        <v>36</v>
      </c>
      <c r="C629" t="s">
        <v>40</v>
      </c>
      <c r="D629" s="3">
        <v>60000</v>
      </c>
      <c r="E629">
        <v>3</v>
      </c>
      <c r="F629" t="s">
        <v>31</v>
      </c>
      <c r="G629" t="s">
        <v>28</v>
      </c>
      <c r="H629" t="s">
        <v>15</v>
      </c>
      <c r="I629">
        <v>2</v>
      </c>
      <c r="J629" t="s">
        <v>26</v>
      </c>
      <c r="K629" t="s">
        <v>32</v>
      </c>
      <c r="L629">
        <v>67</v>
      </c>
      <c r="M629" t="str">
        <f t="shared" si="9"/>
        <v>Old Age</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4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45">
      <c r="A642">
        <v>25886</v>
      </c>
      <c r="B642" t="s">
        <v>36</v>
      </c>
      <c r="C642" t="s">
        <v>40</v>
      </c>
      <c r="D642" s="3">
        <v>60000</v>
      </c>
      <c r="E642">
        <v>2</v>
      </c>
      <c r="F642" t="s">
        <v>19</v>
      </c>
      <c r="G642" t="s">
        <v>21</v>
      </c>
      <c r="H642" t="s">
        <v>15</v>
      </c>
      <c r="I642">
        <v>2</v>
      </c>
      <c r="J642" t="s">
        <v>22</v>
      </c>
      <c r="K642" t="s">
        <v>32</v>
      </c>
      <c r="L642">
        <v>56</v>
      </c>
      <c r="M642" t="str">
        <f t="shared" si="9"/>
        <v>Old Age</v>
      </c>
      <c r="N642" t="s">
        <v>15</v>
      </c>
    </row>
    <row r="643" spans="1:14" x14ac:dyDescent="0.45">
      <c r="A643">
        <v>21441</v>
      </c>
      <c r="B643" t="s">
        <v>36</v>
      </c>
      <c r="C643" t="s">
        <v>39</v>
      </c>
      <c r="D643" s="3">
        <v>50000</v>
      </c>
      <c r="E643">
        <v>4</v>
      </c>
      <c r="F643" t="s">
        <v>13</v>
      </c>
      <c r="G643" t="s">
        <v>28</v>
      </c>
      <c r="H643" t="s">
        <v>15</v>
      </c>
      <c r="I643">
        <v>2</v>
      </c>
      <c r="J643" t="s">
        <v>41</v>
      </c>
      <c r="K643" t="s">
        <v>32</v>
      </c>
      <c r="L643">
        <v>64</v>
      </c>
      <c r="M643" t="str">
        <f t="shared" ref="M643:M706" si="10">IF(L643&gt;54,"Old Age",IF(L643&gt;=31,"Middle Age",IF(L643&lt;31,"Adolecent","invalid")))</f>
        <v>Old Age</v>
      </c>
      <c r="N643" t="s">
        <v>18</v>
      </c>
    </row>
    <row r="644" spans="1:14" x14ac:dyDescent="0.4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40</v>
      </c>
      <c r="D646" s="3">
        <v>60000</v>
      </c>
      <c r="E646">
        <v>5</v>
      </c>
      <c r="F646" t="s">
        <v>13</v>
      </c>
      <c r="G646" t="s">
        <v>14</v>
      </c>
      <c r="H646" t="s">
        <v>15</v>
      </c>
      <c r="I646">
        <v>3</v>
      </c>
      <c r="J646" t="s">
        <v>41</v>
      </c>
      <c r="K646" t="s">
        <v>32</v>
      </c>
      <c r="L646">
        <v>41</v>
      </c>
      <c r="M646" t="str">
        <f t="shared" si="10"/>
        <v>Middle Age</v>
      </c>
      <c r="N646" t="s">
        <v>18</v>
      </c>
    </row>
    <row r="647" spans="1:14" x14ac:dyDescent="0.4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40</v>
      </c>
      <c r="D650" s="3">
        <v>70000</v>
      </c>
      <c r="E650">
        <v>2</v>
      </c>
      <c r="F650" t="s">
        <v>13</v>
      </c>
      <c r="G650" t="s">
        <v>28</v>
      </c>
      <c r="H650" t="s">
        <v>18</v>
      </c>
      <c r="I650">
        <v>1</v>
      </c>
      <c r="J650" t="s">
        <v>22</v>
      </c>
      <c r="K650" t="s">
        <v>32</v>
      </c>
      <c r="L650">
        <v>58</v>
      </c>
      <c r="M650" t="str">
        <f t="shared" si="10"/>
        <v>Old Age</v>
      </c>
      <c r="N650" t="s">
        <v>15</v>
      </c>
    </row>
    <row r="651" spans="1:14" x14ac:dyDescent="0.4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40</v>
      </c>
      <c r="D652" s="3">
        <v>70000</v>
      </c>
      <c r="E652">
        <v>5</v>
      </c>
      <c r="F652" t="s">
        <v>31</v>
      </c>
      <c r="G652" t="s">
        <v>28</v>
      </c>
      <c r="H652" t="s">
        <v>15</v>
      </c>
      <c r="I652">
        <v>2</v>
      </c>
      <c r="J652" t="s">
        <v>41</v>
      </c>
      <c r="K652" t="s">
        <v>32</v>
      </c>
      <c r="L652">
        <v>67</v>
      </c>
      <c r="M652" t="str">
        <f t="shared" si="10"/>
        <v>Old Age</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40</v>
      </c>
      <c r="D661" s="3">
        <v>60000</v>
      </c>
      <c r="E661">
        <v>4</v>
      </c>
      <c r="F661" t="s">
        <v>13</v>
      </c>
      <c r="G661" t="s">
        <v>28</v>
      </c>
      <c r="H661" t="s">
        <v>15</v>
      </c>
      <c r="I661">
        <v>2</v>
      </c>
      <c r="J661" t="s">
        <v>41</v>
      </c>
      <c r="K661" t="s">
        <v>32</v>
      </c>
      <c r="L661">
        <v>63</v>
      </c>
      <c r="M661" t="str">
        <f t="shared" si="10"/>
        <v>Old Age</v>
      </c>
      <c r="N661" t="s">
        <v>18</v>
      </c>
    </row>
    <row r="662" spans="1:14" x14ac:dyDescent="0.4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4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40</v>
      </c>
      <c r="D669" s="3">
        <v>40000</v>
      </c>
      <c r="E669">
        <v>5</v>
      </c>
      <c r="F669" t="s">
        <v>27</v>
      </c>
      <c r="G669" t="s">
        <v>21</v>
      </c>
      <c r="H669" t="s">
        <v>18</v>
      </c>
      <c r="I669">
        <v>2</v>
      </c>
      <c r="J669" t="s">
        <v>41</v>
      </c>
      <c r="K669" t="s">
        <v>32</v>
      </c>
      <c r="L669">
        <v>61</v>
      </c>
      <c r="M669" t="str">
        <f t="shared" si="10"/>
        <v>Old Age</v>
      </c>
      <c r="N669" t="s">
        <v>18</v>
      </c>
    </row>
    <row r="670" spans="1:14" x14ac:dyDescent="0.4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41</v>
      </c>
      <c r="K672" t="s">
        <v>32</v>
      </c>
      <c r="L672">
        <v>59</v>
      </c>
      <c r="M672" t="str">
        <f t="shared" si="10"/>
        <v>Old Age</v>
      </c>
      <c r="N672" t="s">
        <v>18</v>
      </c>
    </row>
    <row r="673" spans="1:14" x14ac:dyDescent="0.4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40</v>
      </c>
      <c r="D674" s="3">
        <v>40000</v>
      </c>
      <c r="E674">
        <v>0</v>
      </c>
      <c r="F674" t="s">
        <v>27</v>
      </c>
      <c r="G674" t="s">
        <v>14</v>
      </c>
      <c r="H674" t="s">
        <v>15</v>
      </c>
      <c r="I674">
        <v>2</v>
      </c>
      <c r="J674" t="s">
        <v>23</v>
      </c>
      <c r="K674" t="s">
        <v>32</v>
      </c>
      <c r="L674">
        <v>30</v>
      </c>
      <c r="M674" t="str">
        <f t="shared" si="10"/>
        <v>Adolecent</v>
      </c>
      <c r="N674" t="s">
        <v>18</v>
      </c>
    </row>
    <row r="675" spans="1:14" x14ac:dyDescent="0.4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45">
      <c r="A681">
        <v>21770</v>
      </c>
      <c r="B681" t="s">
        <v>36</v>
      </c>
      <c r="C681" t="s">
        <v>39</v>
      </c>
      <c r="D681" s="3">
        <v>60000</v>
      </c>
      <c r="E681">
        <v>4</v>
      </c>
      <c r="F681" t="s">
        <v>13</v>
      </c>
      <c r="G681" t="s">
        <v>28</v>
      </c>
      <c r="H681" t="s">
        <v>15</v>
      </c>
      <c r="I681">
        <v>2</v>
      </c>
      <c r="J681" t="s">
        <v>41</v>
      </c>
      <c r="K681" t="s">
        <v>32</v>
      </c>
      <c r="L681">
        <v>60</v>
      </c>
      <c r="M681" t="str">
        <f t="shared" si="10"/>
        <v>Old Age</v>
      </c>
      <c r="N681" t="s">
        <v>18</v>
      </c>
    </row>
    <row r="682" spans="1:14" x14ac:dyDescent="0.4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4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45">
      <c r="A699">
        <v>14090</v>
      </c>
      <c r="B699" t="s">
        <v>36</v>
      </c>
      <c r="C699" t="s">
        <v>40</v>
      </c>
      <c r="D699" s="3">
        <v>30000</v>
      </c>
      <c r="E699">
        <v>0</v>
      </c>
      <c r="F699" t="s">
        <v>29</v>
      </c>
      <c r="G699" t="s">
        <v>20</v>
      </c>
      <c r="H699" t="s">
        <v>18</v>
      </c>
      <c r="I699">
        <v>2</v>
      </c>
      <c r="J699" t="s">
        <v>16</v>
      </c>
      <c r="K699" t="s">
        <v>32</v>
      </c>
      <c r="L699">
        <v>28</v>
      </c>
      <c r="M699" t="str">
        <f t="shared" si="10"/>
        <v>Adolecent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40</v>
      </c>
      <c r="D702" s="3">
        <v>70000</v>
      </c>
      <c r="E702">
        <v>4</v>
      </c>
      <c r="F702" t="s">
        <v>13</v>
      </c>
      <c r="G702" t="s">
        <v>28</v>
      </c>
      <c r="H702" t="s">
        <v>15</v>
      </c>
      <c r="I702">
        <v>1</v>
      </c>
      <c r="J702" t="s">
        <v>26</v>
      </c>
      <c r="K702" t="s">
        <v>32</v>
      </c>
      <c r="L702">
        <v>59</v>
      </c>
      <c r="M702" t="str">
        <f t="shared" si="10"/>
        <v>Old Age</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40</v>
      </c>
      <c r="D707" s="3">
        <v>70000</v>
      </c>
      <c r="E707">
        <v>4</v>
      </c>
      <c r="F707" t="s">
        <v>13</v>
      </c>
      <c r="G707" t="s">
        <v>28</v>
      </c>
      <c r="H707" t="s">
        <v>15</v>
      </c>
      <c r="I707">
        <v>1</v>
      </c>
      <c r="J707" t="s">
        <v>41</v>
      </c>
      <c r="K707" t="s">
        <v>32</v>
      </c>
      <c r="L707">
        <v>59</v>
      </c>
      <c r="M707" t="str">
        <f t="shared" ref="M707:M770" si="11">IF(L707&gt;54,"Old Age",IF(L707&gt;=31,"Middle Age",IF(L707&lt;31,"Adolecent","invalid")))</f>
        <v>Old Age</v>
      </c>
      <c r="N707" t="s">
        <v>18</v>
      </c>
    </row>
    <row r="708" spans="1:14" x14ac:dyDescent="0.4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41</v>
      </c>
      <c r="K710" t="s">
        <v>32</v>
      </c>
      <c r="L710">
        <v>60</v>
      </c>
      <c r="M710" t="str">
        <f t="shared" si="11"/>
        <v>Old Age</v>
      </c>
      <c r="N710" t="s">
        <v>18</v>
      </c>
    </row>
    <row r="711" spans="1:14" x14ac:dyDescent="0.45">
      <c r="A711">
        <v>23712</v>
      </c>
      <c r="B711" t="s">
        <v>37</v>
      </c>
      <c r="C711" t="s">
        <v>40</v>
      </c>
      <c r="D711" s="3">
        <v>70000</v>
      </c>
      <c r="E711">
        <v>2</v>
      </c>
      <c r="F711" t="s">
        <v>13</v>
      </c>
      <c r="G711" t="s">
        <v>28</v>
      </c>
      <c r="H711" t="s">
        <v>15</v>
      </c>
      <c r="I711">
        <v>1</v>
      </c>
      <c r="J711" t="s">
        <v>41</v>
      </c>
      <c r="K711" t="s">
        <v>32</v>
      </c>
      <c r="L711">
        <v>59</v>
      </c>
      <c r="M711" t="str">
        <f t="shared" si="11"/>
        <v>Old Age</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40</v>
      </c>
      <c r="D713" s="3">
        <v>70000</v>
      </c>
      <c r="E713">
        <v>2</v>
      </c>
      <c r="F713" t="s">
        <v>19</v>
      </c>
      <c r="G713" t="s">
        <v>21</v>
      </c>
      <c r="H713" t="s">
        <v>15</v>
      </c>
      <c r="I713">
        <v>1</v>
      </c>
      <c r="J713" t="s">
        <v>41</v>
      </c>
      <c r="K713" t="s">
        <v>32</v>
      </c>
      <c r="L713">
        <v>58</v>
      </c>
      <c r="M713" t="str">
        <f t="shared" si="11"/>
        <v>Old Age</v>
      </c>
      <c r="N713" t="s">
        <v>18</v>
      </c>
    </row>
    <row r="714" spans="1:14" x14ac:dyDescent="0.45">
      <c r="A714">
        <v>28026</v>
      </c>
      <c r="B714" t="s">
        <v>36</v>
      </c>
      <c r="C714" t="s">
        <v>40</v>
      </c>
      <c r="D714" s="3">
        <v>40000</v>
      </c>
      <c r="E714">
        <v>2</v>
      </c>
      <c r="F714" t="s">
        <v>27</v>
      </c>
      <c r="G714" t="s">
        <v>21</v>
      </c>
      <c r="H714" t="s">
        <v>18</v>
      </c>
      <c r="I714">
        <v>2</v>
      </c>
      <c r="J714" t="s">
        <v>22</v>
      </c>
      <c r="K714" t="s">
        <v>32</v>
      </c>
      <c r="L714">
        <v>59</v>
      </c>
      <c r="M714" t="str">
        <f t="shared" si="11"/>
        <v>Old Age</v>
      </c>
      <c r="N714" t="s">
        <v>18</v>
      </c>
    </row>
    <row r="715" spans="1:14" x14ac:dyDescent="0.4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4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40</v>
      </c>
      <c r="D722" s="3">
        <v>40000</v>
      </c>
      <c r="E722">
        <v>5</v>
      </c>
      <c r="F722" t="s">
        <v>27</v>
      </c>
      <c r="G722" t="s">
        <v>21</v>
      </c>
      <c r="H722" t="s">
        <v>18</v>
      </c>
      <c r="I722">
        <v>3</v>
      </c>
      <c r="J722" t="s">
        <v>22</v>
      </c>
      <c r="K722" t="s">
        <v>32</v>
      </c>
      <c r="L722">
        <v>60</v>
      </c>
      <c r="M722" t="str">
        <f t="shared" si="11"/>
        <v>Old Age</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4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40</v>
      </c>
      <c r="D737" s="3">
        <v>30000</v>
      </c>
      <c r="E737">
        <v>0</v>
      </c>
      <c r="F737" t="s">
        <v>19</v>
      </c>
      <c r="G737" t="s">
        <v>14</v>
      </c>
      <c r="H737" t="s">
        <v>15</v>
      </c>
      <c r="I737">
        <v>1</v>
      </c>
      <c r="J737" t="s">
        <v>23</v>
      </c>
      <c r="K737" t="s">
        <v>32</v>
      </c>
      <c r="L737">
        <v>26</v>
      </c>
      <c r="M737" t="str">
        <f t="shared" si="11"/>
        <v>Adolecent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40</v>
      </c>
      <c r="D741" s="3">
        <v>60000</v>
      </c>
      <c r="E741">
        <v>2</v>
      </c>
      <c r="F741" t="s">
        <v>19</v>
      </c>
      <c r="G741" t="s">
        <v>21</v>
      </c>
      <c r="H741" t="s">
        <v>15</v>
      </c>
      <c r="I741">
        <v>1</v>
      </c>
      <c r="J741" t="s">
        <v>41</v>
      </c>
      <c r="K741" t="s">
        <v>32</v>
      </c>
      <c r="L741">
        <v>55</v>
      </c>
      <c r="M741" t="str">
        <f t="shared" si="11"/>
        <v>Old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4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40</v>
      </c>
      <c r="D746" s="3">
        <v>70000</v>
      </c>
      <c r="E746">
        <v>4</v>
      </c>
      <c r="F746" t="s">
        <v>19</v>
      </c>
      <c r="G746" t="s">
        <v>21</v>
      </c>
      <c r="H746" t="s">
        <v>15</v>
      </c>
      <c r="I746">
        <v>1</v>
      </c>
      <c r="J746" t="s">
        <v>41</v>
      </c>
      <c r="K746" t="s">
        <v>32</v>
      </c>
      <c r="L746">
        <v>56</v>
      </c>
      <c r="M746" t="str">
        <f t="shared" si="11"/>
        <v>Old Age</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40</v>
      </c>
      <c r="D748" s="3">
        <v>60000</v>
      </c>
      <c r="E748">
        <v>2</v>
      </c>
      <c r="F748" t="s">
        <v>13</v>
      </c>
      <c r="G748" t="s">
        <v>28</v>
      </c>
      <c r="H748" t="s">
        <v>15</v>
      </c>
      <c r="I748">
        <v>0</v>
      </c>
      <c r="J748" t="s">
        <v>41</v>
      </c>
      <c r="K748" t="s">
        <v>32</v>
      </c>
      <c r="L748">
        <v>56</v>
      </c>
      <c r="M748" t="str">
        <f t="shared" si="11"/>
        <v>Old Age</v>
      </c>
      <c r="N748" t="s">
        <v>18</v>
      </c>
    </row>
    <row r="749" spans="1:14" x14ac:dyDescent="0.4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45">
      <c r="A751">
        <v>20514</v>
      </c>
      <c r="B751" t="s">
        <v>36</v>
      </c>
      <c r="C751" t="s">
        <v>40</v>
      </c>
      <c r="D751" s="3">
        <v>70000</v>
      </c>
      <c r="E751">
        <v>2</v>
      </c>
      <c r="F751" t="s">
        <v>19</v>
      </c>
      <c r="G751" t="s">
        <v>21</v>
      </c>
      <c r="H751" t="s">
        <v>15</v>
      </c>
      <c r="I751">
        <v>1</v>
      </c>
      <c r="J751" t="s">
        <v>22</v>
      </c>
      <c r="K751" t="s">
        <v>32</v>
      </c>
      <c r="L751">
        <v>59</v>
      </c>
      <c r="M751" t="str">
        <f t="shared" si="11"/>
        <v>Old Age</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40</v>
      </c>
      <c r="D755" s="3">
        <v>40000</v>
      </c>
      <c r="E755">
        <v>0</v>
      </c>
      <c r="F755" t="s">
        <v>19</v>
      </c>
      <c r="G755" t="s">
        <v>14</v>
      </c>
      <c r="H755" t="s">
        <v>18</v>
      </c>
      <c r="I755">
        <v>1</v>
      </c>
      <c r="J755" t="s">
        <v>26</v>
      </c>
      <c r="K755" t="s">
        <v>32</v>
      </c>
      <c r="L755">
        <v>27</v>
      </c>
      <c r="M755" t="str">
        <f t="shared" si="11"/>
        <v>Adolecent</v>
      </c>
      <c r="N755" t="s">
        <v>18</v>
      </c>
    </row>
    <row r="756" spans="1:14" x14ac:dyDescent="0.45">
      <c r="A756">
        <v>23668</v>
      </c>
      <c r="B756" t="s">
        <v>36</v>
      </c>
      <c r="C756" t="s">
        <v>40</v>
      </c>
      <c r="D756" s="3">
        <v>40000</v>
      </c>
      <c r="E756">
        <v>4</v>
      </c>
      <c r="F756" t="s">
        <v>27</v>
      </c>
      <c r="G756" t="s">
        <v>21</v>
      </c>
      <c r="H756" t="s">
        <v>15</v>
      </c>
      <c r="I756">
        <v>2</v>
      </c>
      <c r="J756" t="s">
        <v>23</v>
      </c>
      <c r="K756" t="s">
        <v>32</v>
      </c>
      <c r="L756">
        <v>59</v>
      </c>
      <c r="M756" t="str">
        <f t="shared" si="11"/>
        <v>Old Age</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40</v>
      </c>
      <c r="D763" s="3">
        <v>60000</v>
      </c>
      <c r="E763">
        <v>5</v>
      </c>
      <c r="F763" t="s">
        <v>13</v>
      </c>
      <c r="G763" t="s">
        <v>28</v>
      </c>
      <c r="H763" t="s">
        <v>15</v>
      </c>
      <c r="I763">
        <v>3</v>
      </c>
      <c r="J763" t="s">
        <v>41</v>
      </c>
      <c r="K763" t="s">
        <v>32</v>
      </c>
      <c r="L763">
        <v>59</v>
      </c>
      <c r="M763" t="str">
        <f t="shared" si="11"/>
        <v>Old Age</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40</v>
      </c>
      <c r="D766" s="3">
        <v>60000</v>
      </c>
      <c r="E766">
        <v>0</v>
      </c>
      <c r="F766" t="s">
        <v>19</v>
      </c>
      <c r="G766" t="s">
        <v>14</v>
      </c>
      <c r="H766" t="s">
        <v>18</v>
      </c>
      <c r="I766">
        <v>1</v>
      </c>
      <c r="J766" t="s">
        <v>26</v>
      </c>
      <c r="K766" t="s">
        <v>32</v>
      </c>
      <c r="L766">
        <v>27</v>
      </c>
      <c r="M766" t="str">
        <f t="shared" si="11"/>
        <v>Adolecent</v>
      </c>
      <c r="N766" t="s">
        <v>18</v>
      </c>
    </row>
    <row r="767" spans="1:14" x14ac:dyDescent="0.4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45">
      <c r="A769">
        <v>24979</v>
      </c>
      <c r="B769" t="s">
        <v>36</v>
      </c>
      <c r="C769" t="s">
        <v>40</v>
      </c>
      <c r="D769" s="3">
        <v>60000</v>
      </c>
      <c r="E769">
        <v>2</v>
      </c>
      <c r="F769" t="s">
        <v>19</v>
      </c>
      <c r="G769" t="s">
        <v>21</v>
      </c>
      <c r="H769" t="s">
        <v>15</v>
      </c>
      <c r="I769">
        <v>2</v>
      </c>
      <c r="J769" t="s">
        <v>22</v>
      </c>
      <c r="K769" t="s">
        <v>32</v>
      </c>
      <c r="L769">
        <v>57</v>
      </c>
      <c r="M769" t="str">
        <f t="shared" si="11"/>
        <v>Old Age</v>
      </c>
      <c r="N769" t="s">
        <v>15</v>
      </c>
    </row>
    <row r="770" spans="1:14" x14ac:dyDescent="0.4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40</v>
      </c>
      <c r="D771" s="3">
        <v>100000</v>
      </c>
      <c r="E771">
        <v>4</v>
      </c>
      <c r="F771" t="s">
        <v>13</v>
      </c>
      <c r="G771" t="s">
        <v>28</v>
      </c>
      <c r="H771" t="s">
        <v>15</v>
      </c>
      <c r="I771">
        <v>4</v>
      </c>
      <c r="J771" t="s">
        <v>16</v>
      </c>
      <c r="K771" t="s">
        <v>32</v>
      </c>
      <c r="L771">
        <v>40</v>
      </c>
      <c r="M771" t="str">
        <f t="shared" ref="M771:M834" si="12">IF(L771&gt;54,"Old Age",IF(L771&gt;=31,"Middle Age",IF(L771&lt;31,"Adolecent","invalid")))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40</v>
      </c>
      <c r="D782" s="3">
        <v>60000</v>
      </c>
      <c r="E782">
        <v>2</v>
      </c>
      <c r="F782" t="s">
        <v>19</v>
      </c>
      <c r="G782" t="s">
        <v>21</v>
      </c>
      <c r="H782" t="s">
        <v>15</v>
      </c>
      <c r="I782">
        <v>1</v>
      </c>
      <c r="J782" t="s">
        <v>41</v>
      </c>
      <c r="K782" t="s">
        <v>32</v>
      </c>
      <c r="L782">
        <v>55</v>
      </c>
      <c r="M782" t="str">
        <f t="shared" si="12"/>
        <v>Old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40</v>
      </c>
      <c r="D787" s="3">
        <v>40000</v>
      </c>
      <c r="E787">
        <v>0</v>
      </c>
      <c r="F787" t="s">
        <v>27</v>
      </c>
      <c r="G787" t="s">
        <v>14</v>
      </c>
      <c r="H787" t="s">
        <v>18</v>
      </c>
      <c r="I787">
        <v>2</v>
      </c>
      <c r="J787" t="s">
        <v>16</v>
      </c>
      <c r="K787" t="s">
        <v>32</v>
      </c>
      <c r="L787">
        <v>28</v>
      </c>
      <c r="M787" t="str">
        <f t="shared" si="12"/>
        <v>Adolecent</v>
      </c>
      <c r="N787" t="s">
        <v>15</v>
      </c>
    </row>
    <row r="788" spans="1:14" x14ac:dyDescent="0.4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40</v>
      </c>
      <c r="D789" s="3">
        <v>70000</v>
      </c>
      <c r="E789">
        <v>2</v>
      </c>
      <c r="F789" t="s">
        <v>13</v>
      </c>
      <c r="G789" t="s">
        <v>28</v>
      </c>
      <c r="H789" t="s">
        <v>18</v>
      </c>
      <c r="I789">
        <v>1</v>
      </c>
      <c r="J789" t="s">
        <v>22</v>
      </c>
      <c r="K789" t="s">
        <v>32</v>
      </c>
      <c r="L789">
        <v>59</v>
      </c>
      <c r="M789" t="str">
        <f t="shared" si="12"/>
        <v>Old Age</v>
      </c>
      <c r="N789" t="s">
        <v>15</v>
      </c>
    </row>
    <row r="790" spans="1:14" x14ac:dyDescent="0.4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45">
      <c r="A800">
        <v>22971</v>
      </c>
      <c r="B800" t="s">
        <v>37</v>
      </c>
      <c r="C800" t="s">
        <v>40</v>
      </c>
      <c r="D800" s="3">
        <v>30000</v>
      </c>
      <c r="E800">
        <v>0</v>
      </c>
      <c r="F800" t="s">
        <v>27</v>
      </c>
      <c r="G800" t="s">
        <v>14</v>
      </c>
      <c r="H800" t="s">
        <v>18</v>
      </c>
      <c r="I800">
        <v>2</v>
      </c>
      <c r="J800" t="s">
        <v>16</v>
      </c>
      <c r="K800" t="s">
        <v>32</v>
      </c>
      <c r="L800">
        <v>25</v>
      </c>
      <c r="M800" t="str">
        <f t="shared" si="12"/>
        <v>Adolecent</v>
      </c>
      <c r="N800" t="s">
        <v>15</v>
      </c>
    </row>
    <row r="801" spans="1:14" x14ac:dyDescent="0.4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4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40</v>
      </c>
      <c r="D811" s="3">
        <v>40000</v>
      </c>
      <c r="E811">
        <v>4</v>
      </c>
      <c r="F811" t="s">
        <v>27</v>
      </c>
      <c r="G811" t="s">
        <v>21</v>
      </c>
      <c r="H811" t="s">
        <v>15</v>
      </c>
      <c r="I811">
        <v>2</v>
      </c>
      <c r="J811" t="s">
        <v>23</v>
      </c>
      <c r="K811" t="s">
        <v>32</v>
      </c>
      <c r="L811">
        <v>69</v>
      </c>
      <c r="M811" t="str">
        <f t="shared" si="12"/>
        <v>Old Age</v>
      </c>
      <c r="N811" t="s">
        <v>18</v>
      </c>
    </row>
    <row r="812" spans="1:14" x14ac:dyDescent="0.4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40</v>
      </c>
      <c r="D814" s="3">
        <v>70000</v>
      </c>
      <c r="E814">
        <v>4</v>
      </c>
      <c r="F814" t="s">
        <v>13</v>
      </c>
      <c r="G814" t="s">
        <v>28</v>
      </c>
      <c r="H814" t="s">
        <v>15</v>
      </c>
      <c r="I814">
        <v>2</v>
      </c>
      <c r="J814" t="s">
        <v>41</v>
      </c>
      <c r="K814" t="s">
        <v>32</v>
      </c>
      <c r="L814">
        <v>61</v>
      </c>
      <c r="M814" t="str">
        <f t="shared" si="12"/>
        <v>Old Age</v>
      </c>
      <c r="N814" t="s">
        <v>18</v>
      </c>
    </row>
    <row r="815" spans="1:14" x14ac:dyDescent="0.45">
      <c r="A815">
        <v>25899</v>
      </c>
      <c r="B815" t="s">
        <v>36</v>
      </c>
      <c r="C815" t="s">
        <v>40</v>
      </c>
      <c r="D815" s="3">
        <v>70000</v>
      </c>
      <c r="E815">
        <v>2</v>
      </c>
      <c r="F815" t="s">
        <v>27</v>
      </c>
      <c r="G815" t="s">
        <v>21</v>
      </c>
      <c r="H815" t="s">
        <v>15</v>
      </c>
      <c r="I815">
        <v>2</v>
      </c>
      <c r="J815" t="s">
        <v>41</v>
      </c>
      <c r="K815" t="s">
        <v>32</v>
      </c>
      <c r="L815">
        <v>53</v>
      </c>
      <c r="M815" t="str">
        <f t="shared" si="12"/>
        <v>Middle Age</v>
      </c>
      <c r="N815" t="s">
        <v>18</v>
      </c>
    </row>
    <row r="816" spans="1:14" x14ac:dyDescent="0.45">
      <c r="A816">
        <v>13351</v>
      </c>
      <c r="B816" t="s">
        <v>37</v>
      </c>
      <c r="C816" t="s">
        <v>40</v>
      </c>
      <c r="D816" s="3">
        <v>70000</v>
      </c>
      <c r="E816">
        <v>4</v>
      </c>
      <c r="F816" t="s">
        <v>13</v>
      </c>
      <c r="G816" t="s">
        <v>28</v>
      </c>
      <c r="H816" t="s">
        <v>15</v>
      </c>
      <c r="I816">
        <v>2</v>
      </c>
      <c r="J816" t="s">
        <v>26</v>
      </c>
      <c r="K816" t="s">
        <v>32</v>
      </c>
      <c r="L816">
        <v>62</v>
      </c>
      <c r="M816" t="str">
        <f t="shared" si="12"/>
        <v>Old Age</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4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45">
      <c r="A821">
        <v>27505</v>
      </c>
      <c r="B821" t="s">
        <v>37</v>
      </c>
      <c r="C821" t="s">
        <v>40</v>
      </c>
      <c r="D821" s="3">
        <v>40000</v>
      </c>
      <c r="E821">
        <v>0</v>
      </c>
      <c r="F821" t="s">
        <v>27</v>
      </c>
      <c r="G821" t="s">
        <v>14</v>
      </c>
      <c r="H821" t="s">
        <v>15</v>
      </c>
      <c r="I821">
        <v>2</v>
      </c>
      <c r="J821" t="s">
        <v>23</v>
      </c>
      <c r="K821" t="s">
        <v>32</v>
      </c>
      <c r="L821">
        <v>30</v>
      </c>
      <c r="M821" t="str">
        <f t="shared" si="12"/>
        <v>Adolecent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40</v>
      </c>
      <c r="D830" s="3">
        <v>40000</v>
      </c>
      <c r="E830">
        <v>0</v>
      </c>
      <c r="F830" t="s">
        <v>29</v>
      </c>
      <c r="G830" t="s">
        <v>20</v>
      </c>
      <c r="H830" t="s">
        <v>15</v>
      </c>
      <c r="I830">
        <v>2</v>
      </c>
      <c r="J830" t="s">
        <v>23</v>
      </c>
      <c r="K830" t="s">
        <v>32</v>
      </c>
      <c r="L830">
        <v>26</v>
      </c>
      <c r="M830" t="str">
        <f t="shared" si="12"/>
        <v>Adolecent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40</v>
      </c>
      <c r="D835" s="3">
        <v>70000</v>
      </c>
      <c r="E835">
        <v>0</v>
      </c>
      <c r="F835" t="s">
        <v>13</v>
      </c>
      <c r="G835" t="s">
        <v>21</v>
      </c>
      <c r="H835" t="s">
        <v>18</v>
      </c>
      <c r="I835">
        <v>1</v>
      </c>
      <c r="J835" t="s">
        <v>16</v>
      </c>
      <c r="K835" t="s">
        <v>32</v>
      </c>
      <c r="L835">
        <v>37</v>
      </c>
      <c r="M835" t="str">
        <f t="shared" ref="M835:M898" si="13">IF(L835&gt;54,"Old Age",IF(L835&gt;=31,"Middle Age",IF(L835&lt;31,"Adolecent","invalid")))</f>
        <v>Middle Age</v>
      </c>
      <c r="N835" t="s">
        <v>15</v>
      </c>
    </row>
    <row r="836" spans="1:14" x14ac:dyDescent="0.4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40</v>
      </c>
      <c r="D838" s="3">
        <v>40000</v>
      </c>
      <c r="E838">
        <v>0</v>
      </c>
      <c r="F838" t="s">
        <v>19</v>
      </c>
      <c r="G838" t="s">
        <v>14</v>
      </c>
      <c r="H838" t="s">
        <v>15</v>
      </c>
      <c r="I838">
        <v>2</v>
      </c>
      <c r="J838" t="s">
        <v>23</v>
      </c>
      <c r="K838" t="s">
        <v>32</v>
      </c>
      <c r="L838">
        <v>28</v>
      </c>
      <c r="M838" t="str">
        <f t="shared" si="13"/>
        <v>Adolecent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4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40</v>
      </c>
      <c r="D846" s="3">
        <v>40000</v>
      </c>
      <c r="E846">
        <v>5</v>
      </c>
      <c r="F846" t="s">
        <v>27</v>
      </c>
      <c r="G846" t="s">
        <v>21</v>
      </c>
      <c r="H846" t="s">
        <v>15</v>
      </c>
      <c r="I846">
        <v>2</v>
      </c>
      <c r="J846" t="s">
        <v>41</v>
      </c>
      <c r="K846" t="s">
        <v>32</v>
      </c>
      <c r="L846">
        <v>60</v>
      </c>
      <c r="M846" t="str">
        <f t="shared" si="13"/>
        <v>Old Age</v>
      </c>
      <c r="N846" t="s">
        <v>18</v>
      </c>
    </row>
    <row r="847" spans="1:14" x14ac:dyDescent="0.4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40</v>
      </c>
      <c r="D848" s="3">
        <v>70000</v>
      </c>
      <c r="E848">
        <v>4</v>
      </c>
      <c r="F848" t="s">
        <v>19</v>
      </c>
      <c r="G848" t="s">
        <v>21</v>
      </c>
      <c r="H848" t="s">
        <v>18</v>
      </c>
      <c r="I848">
        <v>1</v>
      </c>
      <c r="J848" t="s">
        <v>26</v>
      </c>
      <c r="K848" t="s">
        <v>32</v>
      </c>
      <c r="L848">
        <v>56</v>
      </c>
      <c r="M848" t="str">
        <f t="shared" si="13"/>
        <v>Old Age</v>
      </c>
      <c r="N848" t="s">
        <v>18</v>
      </c>
    </row>
    <row r="849" spans="1:14" x14ac:dyDescent="0.45">
      <c r="A849">
        <v>17482</v>
      </c>
      <c r="B849" t="s">
        <v>37</v>
      </c>
      <c r="C849" t="s">
        <v>40</v>
      </c>
      <c r="D849" s="3">
        <v>40000</v>
      </c>
      <c r="E849">
        <v>0</v>
      </c>
      <c r="F849" t="s">
        <v>29</v>
      </c>
      <c r="G849" t="s">
        <v>20</v>
      </c>
      <c r="H849" t="s">
        <v>15</v>
      </c>
      <c r="I849">
        <v>2</v>
      </c>
      <c r="J849" t="s">
        <v>23</v>
      </c>
      <c r="K849" t="s">
        <v>32</v>
      </c>
      <c r="L849">
        <v>29</v>
      </c>
      <c r="M849" t="str">
        <f t="shared" si="13"/>
        <v>Adolecent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40</v>
      </c>
      <c r="D851" s="3">
        <v>40000</v>
      </c>
      <c r="E851">
        <v>5</v>
      </c>
      <c r="F851" t="s">
        <v>27</v>
      </c>
      <c r="G851" t="s">
        <v>21</v>
      </c>
      <c r="H851" t="s">
        <v>18</v>
      </c>
      <c r="I851">
        <v>2</v>
      </c>
      <c r="J851" t="s">
        <v>22</v>
      </c>
      <c r="K851" t="s">
        <v>32</v>
      </c>
      <c r="L851">
        <v>60</v>
      </c>
      <c r="M851" t="str">
        <f t="shared" si="13"/>
        <v>Old Age</v>
      </c>
      <c r="N851" t="s">
        <v>18</v>
      </c>
    </row>
    <row r="852" spans="1:14" x14ac:dyDescent="0.45">
      <c r="A852">
        <v>12205</v>
      </c>
      <c r="B852" t="s">
        <v>37</v>
      </c>
      <c r="C852" t="s">
        <v>40</v>
      </c>
      <c r="D852" s="3">
        <v>130000</v>
      </c>
      <c r="E852">
        <v>2</v>
      </c>
      <c r="F852" t="s">
        <v>13</v>
      </c>
      <c r="G852" t="s">
        <v>28</v>
      </c>
      <c r="H852" t="s">
        <v>18</v>
      </c>
      <c r="I852">
        <v>4</v>
      </c>
      <c r="J852" t="s">
        <v>16</v>
      </c>
      <c r="K852" t="s">
        <v>32</v>
      </c>
      <c r="L852">
        <v>67</v>
      </c>
      <c r="M852" t="str">
        <f t="shared" si="13"/>
        <v>Old Age</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4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41</v>
      </c>
      <c r="K868" t="s">
        <v>32</v>
      </c>
      <c r="L868">
        <v>55</v>
      </c>
      <c r="M868" t="str">
        <f t="shared" si="13"/>
        <v>Old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41</v>
      </c>
      <c r="K870" t="s">
        <v>32</v>
      </c>
      <c r="L870">
        <v>60</v>
      </c>
      <c r="M870" t="str">
        <f t="shared" si="13"/>
        <v>Old Age</v>
      </c>
      <c r="N870" t="s">
        <v>15</v>
      </c>
    </row>
    <row r="871" spans="1:14" x14ac:dyDescent="0.4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41</v>
      </c>
      <c r="K873" t="s">
        <v>32</v>
      </c>
      <c r="L873">
        <v>55</v>
      </c>
      <c r="M873" t="str">
        <f t="shared" si="13"/>
        <v>Old Age</v>
      </c>
      <c r="N873" t="s">
        <v>18</v>
      </c>
    </row>
    <row r="874" spans="1:14" x14ac:dyDescent="0.4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40</v>
      </c>
      <c r="D883" s="3">
        <v>80000</v>
      </c>
      <c r="E883">
        <v>4</v>
      </c>
      <c r="F883" t="s">
        <v>31</v>
      </c>
      <c r="G883" t="s">
        <v>28</v>
      </c>
      <c r="H883" t="s">
        <v>15</v>
      </c>
      <c r="I883">
        <v>2</v>
      </c>
      <c r="J883" t="s">
        <v>16</v>
      </c>
      <c r="K883" t="s">
        <v>32</v>
      </c>
      <c r="L883">
        <v>72</v>
      </c>
      <c r="M883" t="str">
        <f t="shared" si="13"/>
        <v>Old Age</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4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4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40</v>
      </c>
      <c r="D897" s="3">
        <v>50000</v>
      </c>
      <c r="E897">
        <v>4</v>
      </c>
      <c r="F897" t="s">
        <v>13</v>
      </c>
      <c r="G897" t="s">
        <v>28</v>
      </c>
      <c r="H897" t="s">
        <v>15</v>
      </c>
      <c r="I897">
        <v>2</v>
      </c>
      <c r="J897" t="s">
        <v>26</v>
      </c>
      <c r="K897" t="s">
        <v>32</v>
      </c>
      <c r="L897">
        <v>64</v>
      </c>
      <c r="M897" t="str">
        <f t="shared" si="13"/>
        <v>Old Age</v>
      </c>
      <c r="N897" t="s">
        <v>15</v>
      </c>
    </row>
    <row r="898" spans="1:14" x14ac:dyDescent="0.4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Age",IF(L899&lt;31,"Adolecent","invalid")))</f>
        <v>Adolecent</v>
      </c>
      <c r="N899" t="s">
        <v>18</v>
      </c>
    </row>
    <row r="900" spans="1:14" x14ac:dyDescent="0.45">
      <c r="A900">
        <v>18066</v>
      </c>
      <c r="B900" t="s">
        <v>37</v>
      </c>
      <c r="C900" t="s">
        <v>39</v>
      </c>
      <c r="D900" s="3">
        <v>70000</v>
      </c>
      <c r="E900">
        <v>5</v>
      </c>
      <c r="F900" t="s">
        <v>13</v>
      </c>
      <c r="G900" t="s">
        <v>28</v>
      </c>
      <c r="H900" t="s">
        <v>15</v>
      </c>
      <c r="I900">
        <v>3</v>
      </c>
      <c r="J900" t="s">
        <v>41</v>
      </c>
      <c r="K900" t="s">
        <v>32</v>
      </c>
      <c r="L900">
        <v>60</v>
      </c>
      <c r="M900" t="str">
        <f t="shared" si="14"/>
        <v>Old Age</v>
      </c>
      <c r="N900" t="s">
        <v>15</v>
      </c>
    </row>
    <row r="901" spans="1:14" x14ac:dyDescent="0.45">
      <c r="A901">
        <v>28192</v>
      </c>
      <c r="B901" t="s">
        <v>36</v>
      </c>
      <c r="C901" t="s">
        <v>40</v>
      </c>
      <c r="D901" s="3">
        <v>70000</v>
      </c>
      <c r="E901">
        <v>5</v>
      </c>
      <c r="F901" t="s">
        <v>31</v>
      </c>
      <c r="G901" t="s">
        <v>21</v>
      </c>
      <c r="H901" t="s">
        <v>15</v>
      </c>
      <c r="I901">
        <v>3</v>
      </c>
      <c r="J901" t="s">
        <v>41</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4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41</v>
      </c>
      <c r="K909" t="s">
        <v>32</v>
      </c>
      <c r="L909">
        <v>63</v>
      </c>
      <c r="M909" t="str">
        <f t="shared" si="14"/>
        <v>Old Age</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40</v>
      </c>
      <c r="D913" s="3">
        <v>80000</v>
      </c>
      <c r="E913">
        <v>5</v>
      </c>
      <c r="F913" t="s">
        <v>13</v>
      </c>
      <c r="G913" t="s">
        <v>28</v>
      </c>
      <c r="H913" t="s">
        <v>15</v>
      </c>
      <c r="I913">
        <v>2</v>
      </c>
      <c r="J913" t="s">
        <v>23</v>
      </c>
      <c r="K913" t="s">
        <v>32</v>
      </c>
      <c r="L913">
        <v>64</v>
      </c>
      <c r="M913" t="str">
        <f t="shared" si="14"/>
        <v>Old Age</v>
      </c>
      <c r="N913" t="s">
        <v>18</v>
      </c>
    </row>
    <row r="914" spans="1:14" x14ac:dyDescent="0.4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41</v>
      </c>
      <c r="K917" t="s">
        <v>32</v>
      </c>
      <c r="L917">
        <v>64</v>
      </c>
      <c r="M917" t="str">
        <f t="shared" si="14"/>
        <v>Old Age</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40</v>
      </c>
      <c r="D921" s="3">
        <v>40000</v>
      </c>
      <c r="E921">
        <v>4</v>
      </c>
      <c r="F921" t="s">
        <v>27</v>
      </c>
      <c r="G921" t="s">
        <v>21</v>
      </c>
      <c r="H921" t="s">
        <v>15</v>
      </c>
      <c r="I921">
        <v>2</v>
      </c>
      <c r="J921" t="s">
        <v>41</v>
      </c>
      <c r="K921" t="s">
        <v>32</v>
      </c>
      <c r="L921">
        <v>61</v>
      </c>
      <c r="M921" t="str">
        <f t="shared" si="14"/>
        <v>Old Age</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40</v>
      </c>
      <c r="D928" s="3">
        <v>40000</v>
      </c>
      <c r="E928">
        <v>2</v>
      </c>
      <c r="F928" t="s">
        <v>27</v>
      </c>
      <c r="G928" t="s">
        <v>21</v>
      </c>
      <c r="H928" t="s">
        <v>15</v>
      </c>
      <c r="I928">
        <v>2</v>
      </c>
      <c r="J928" t="s">
        <v>41</v>
      </c>
      <c r="K928" t="s">
        <v>32</v>
      </c>
      <c r="L928">
        <v>57</v>
      </c>
      <c r="M928" t="str">
        <f t="shared" si="14"/>
        <v>Old Age</v>
      </c>
      <c r="N928" t="s">
        <v>18</v>
      </c>
    </row>
    <row r="929" spans="1:14" x14ac:dyDescent="0.4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4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40</v>
      </c>
      <c r="D934" s="3">
        <v>40000</v>
      </c>
      <c r="E934">
        <v>0</v>
      </c>
      <c r="F934" t="s">
        <v>27</v>
      </c>
      <c r="G934" t="s">
        <v>14</v>
      </c>
      <c r="H934" t="s">
        <v>18</v>
      </c>
      <c r="I934">
        <v>2</v>
      </c>
      <c r="J934" t="s">
        <v>16</v>
      </c>
      <c r="K934" t="s">
        <v>32</v>
      </c>
      <c r="L934">
        <v>27</v>
      </c>
      <c r="M934" t="str">
        <f t="shared" si="14"/>
        <v>Adolecent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4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40</v>
      </c>
      <c r="D938" s="3">
        <v>60000</v>
      </c>
      <c r="E938">
        <v>4</v>
      </c>
      <c r="F938" t="s">
        <v>13</v>
      </c>
      <c r="G938" t="s">
        <v>28</v>
      </c>
      <c r="H938" t="s">
        <v>15</v>
      </c>
      <c r="I938">
        <v>2</v>
      </c>
      <c r="J938" t="s">
        <v>22</v>
      </c>
      <c r="K938" t="s">
        <v>32</v>
      </c>
      <c r="L938">
        <v>60</v>
      </c>
      <c r="M938" t="str">
        <f t="shared" si="14"/>
        <v>Old Age</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40</v>
      </c>
      <c r="D940" s="3">
        <v>40000</v>
      </c>
      <c r="E940">
        <v>0</v>
      </c>
      <c r="F940" t="s">
        <v>27</v>
      </c>
      <c r="G940" t="s">
        <v>14</v>
      </c>
      <c r="H940" t="s">
        <v>15</v>
      </c>
      <c r="I940">
        <v>2</v>
      </c>
      <c r="J940" t="s">
        <v>23</v>
      </c>
      <c r="K940" t="s">
        <v>32</v>
      </c>
      <c r="L940">
        <v>27</v>
      </c>
      <c r="M940" t="str">
        <f t="shared" si="14"/>
        <v>Adolecent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40</v>
      </c>
      <c r="D948" s="3">
        <v>90000</v>
      </c>
      <c r="E948">
        <v>5</v>
      </c>
      <c r="F948" t="s">
        <v>13</v>
      </c>
      <c r="G948" t="s">
        <v>28</v>
      </c>
      <c r="H948" t="s">
        <v>15</v>
      </c>
      <c r="I948">
        <v>2</v>
      </c>
      <c r="J948" t="s">
        <v>26</v>
      </c>
      <c r="K948" t="s">
        <v>32</v>
      </c>
      <c r="L948">
        <v>63</v>
      </c>
      <c r="M948" t="str">
        <f t="shared" si="14"/>
        <v>Old Age</v>
      </c>
      <c r="N948" t="s">
        <v>15</v>
      </c>
    </row>
    <row r="949" spans="1:14" x14ac:dyDescent="0.4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4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40</v>
      </c>
      <c r="D954" s="3">
        <v>70000</v>
      </c>
      <c r="E954">
        <v>4</v>
      </c>
      <c r="F954" t="s">
        <v>13</v>
      </c>
      <c r="G954" t="s">
        <v>28</v>
      </c>
      <c r="H954" t="s">
        <v>18</v>
      </c>
      <c r="I954">
        <v>1</v>
      </c>
      <c r="J954" t="s">
        <v>26</v>
      </c>
      <c r="K954" t="s">
        <v>32</v>
      </c>
      <c r="L954">
        <v>59</v>
      </c>
      <c r="M954" t="str">
        <f t="shared" si="14"/>
        <v>Old Age</v>
      </c>
      <c r="N954" t="s">
        <v>18</v>
      </c>
    </row>
    <row r="955" spans="1:14" x14ac:dyDescent="0.45">
      <c r="A955">
        <v>17654</v>
      </c>
      <c r="B955" t="s">
        <v>37</v>
      </c>
      <c r="C955" t="s">
        <v>40</v>
      </c>
      <c r="D955" s="3">
        <v>40000</v>
      </c>
      <c r="E955">
        <v>3</v>
      </c>
      <c r="F955" t="s">
        <v>19</v>
      </c>
      <c r="G955" t="s">
        <v>20</v>
      </c>
      <c r="H955" t="s">
        <v>15</v>
      </c>
      <c r="I955">
        <v>1</v>
      </c>
      <c r="J955" t="s">
        <v>26</v>
      </c>
      <c r="K955" t="s">
        <v>32</v>
      </c>
      <c r="L955">
        <v>30</v>
      </c>
      <c r="M955" t="str">
        <f t="shared" si="14"/>
        <v>Adolecent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40</v>
      </c>
      <c r="D959" s="3">
        <v>60000</v>
      </c>
      <c r="E959">
        <v>0</v>
      </c>
      <c r="F959" t="s">
        <v>19</v>
      </c>
      <c r="G959" t="s">
        <v>21</v>
      </c>
      <c r="H959" t="s">
        <v>15</v>
      </c>
      <c r="I959">
        <v>2</v>
      </c>
      <c r="J959" t="s">
        <v>23</v>
      </c>
      <c r="K959" t="s">
        <v>32</v>
      </c>
      <c r="L959">
        <v>30</v>
      </c>
      <c r="M959" t="str">
        <f t="shared" si="14"/>
        <v>Adolecent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40</v>
      </c>
      <c r="D963" s="3">
        <v>120000</v>
      </c>
      <c r="E963">
        <v>2</v>
      </c>
      <c r="F963" t="s">
        <v>13</v>
      </c>
      <c r="G963" t="s">
        <v>28</v>
      </c>
      <c r="H963" t="s">
        <v>15</v>
      </c>
      <c r="I963">
        <v>3</v>
      </c>
      <c r="J963" t="s">
        <v>23</v>
      </c>
      <c r="K963" t="s">
        <v>32</v>
      </c>
      <c r="L963">
        <v>62</v>
      </c>
      <c r="M963" t="str">
        <f t="shared" ref="M963:M1001" si="15">IF(L963&gt;54,"Old Age",IF(L963&gt;=31,"Middle Age",IF(L963&lt;31,"Adolecent","invalid")))</f>
        <v>Old Age</v>
      </c>
      <c r="N963" t="s">
        <v>18</v>
      </c>
    </row>
    <row r="964" spans="1:14" x14ac:dyDescent="0.45">
      <c r="A964">
        <v>16813</v>
      </c>
      <c r="B964" t="s">
        <v>36</v>
      </c>
      <c r="C964" t="s">
        <v>39</v>
      </c>
      <c r="D964" s="3">
        <v>60000</v>
      </c>
      <c r="E964">
        <v>2</v>
      </c>
      <c r="F964" t="s">
        <v>19</v>
      </c>
      <c r="G964" t="s">
        <v>21</v>
      </c>
      <c r="H964" t="s">
        <v>15</v>
      </c>
      <c r="I964">
        <v>2</v>
      </c>
      <c r="J964" t="s">
        <v>41</v>
      </c>
      <c r="K964" t="s">
        <v>32</v>
      </c>
      <c r="L964">
        <v>55</v>
      </c>
      <c r="M964" t="str">
        <f t="shared" si="15"/>
        <v>Old Age</v>
      </c>
      <c r="N964" t="s">
        <v>18</v>
      </c>
    </row>
    <row r="965" spans="1:14" x14ac:dyDescent="0.45">
      <c r="A965">
        <v>16007</v>
      </c>
      <c r="B965" t="s">
        <v>36</v>
      </c>
      <c r="C965" t="s">
        <v>40</v>
      </c>
      <c r="D965" s="3">
        <v>90000</v>
      </c>
      <c r="E965">
        <v>5</v>
      </c>
      <c r="F965" t="s">
        <v>13</v>
      </c>
      <c r="G965" t="s">
        <v>28</v>
      </c>
      <c r="H965" t="s">
        <v>15</v>
      </c>
      <c r="I965">
        <v>2</v>
      </c>
      <c r="J965" t="s">
        <v>26</v>
      </c>
      <c r="K965" t="s">
        <v>32</v>
      </c>
      <c r="L965">
        <v>66</v>
      </c>
      <c r="M965" t="str">
        <f t="shared" si="15"/>
        <v>Old Age</v>
      </c>
      <c r="N965" t="s">
        <v>15</v>
      </c>
    </row>
    <row r="966" spans="1:14" x14ac:dyDescent="0.45">
      <c r="A966">
        <v>27434</v>
      </c>
      <c r="B966" t="s">
        <v>37</v>
      </c>
      <c r="C966" t="s">
        <v>39</v>
      </c>
      <c r="D966" s="3">
        <v>70000</v>
      </c>
      <c r="E966">
        <v>4</v>
      </c>
      <c r="F966" t="s">
        <v>19</v>
      </c>
      <c r="G966" t="s">
        <v>21</v>
      </c>
      <c r="H966" t="s">
        <v>15</v>
      </c>
      <c r="I966">
        <v>1</v>
      </c>
      <c r="J966" t="s">
        <v>41</v>
      </c>
      <c r="K966" t="s">
        <v>32</v>
      </c>
      <c r="L966">
        <v>56</v>
      </c>
      <c r="M966" t="str">
        <f t="shared" si="15"/>
        <v>Old Age</v>
      </c>
      <c r="N966" t="s">
        <v>18</v>
      </c>
    </row>
    <row r="967" spans="1:14" x14ac:dyDescent="0.4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40</v>
      </c>
      <c r="D978" s="3">
        <v>60000</v>
      </c>
      <c r="E978">
        <v>3</v>
      </c>
      <c r="F978" t="s">
        <v>13</v>
      </c>
      <c r="G978" t="s">
        <v>28</v>
      </c>
      <c r="H978" t="s">
        <v>15</v>
      </c>
      <c r="I978">
        <v>2</v>
      </c>
      <c r="J978" t="s">
        <v>41</v>
      </c>
      <c r="K978" t="s">
        <v>32</v>
      </c>
      <c r="L978">
        <v>66</v>
      </c>
      <c r="M978" t="str">
        <f t="shared" si="15"/>
        <v>Old Age</v>
      </c>
      <c r="N978" t="s">
        <v>18</v>
      </c>
    </row>
    <row r="979" spans="1:14" x14ac:dyDescent="0.45">
      <c r="A979">
        <v>19741</v>
      </c>
      <c r="B979" t="s">
        <v>37</v>
      </c>
      <c r="C979" t="s">
        <v>40</v>
      </c>
      <c r="D979" s="3">
        <v>80000</v>
      </c>
      <c r="E979">
        <v>4</v>
      </c>
      <c r="F979" t="s">
        <v>31</v>
      </c>
      <c r="G979" t="s">
        <v>28</v>
      </c>
      <c r="H979" t="s">
        <v>15</v>
      </c>
      <c r="I979">
        <v>2</v>
      </c>
      <c r="J979" t="s">
        <v>23</v>
      </c>
      <c r="K979" t="s">
        <v>32</v>
      </c>
      <c r="L979">
        <v>65</v>
      </c>
      <c r="M979" t="str">
        <f t="shared" si="15"/>
        <v>Old Age</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40</v>
      </c>
      <c r="D982" s="3">
        <v>80000</v>
      </c>
      <c r="E982">
        <v>3</v>
      </c>
      <c r="F982" t="s">
        <v>13</v>
      </c>
      <c r="G982" t="s">
        <v>14</v>
      </c>
      <c r="H982" t="s">
        <v>15</v>
      </c>
      <c r="I982">
        <v>3</v>
      </c>
      <c r="J982" t="s">
        <v>41</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41</v>
      </c>
      <c r="K988" t="s">
        <v>32</v>
      </c>
      <c r="L988">
        <v>60</v>
      </c>
      <c r="M988" t="str">
        <f t="shared" si="15"/>
        <v>Old Age</v>
      </c>
      <c r="N988" t="s">
        <v>15</v>
      </c>
    </row>
    <row r="989" spans="1:14" x14ac:dyDescent="0.45">
      <c r="A989">
        <v>28972</v>
      </c>
      <c r="B989" t="s">
        <v>37</v>
      </c>
      <c r="C989" t="s">
        <v>40</v>
      </c>
      <c r="D989" s="3">
        <v>60000</v>
      </c>
      <c r="E989">
        <v>3</v>
      </c>
      <c r="F989" t="s">
        <v>31</v>
      </c>
      <c r="G989" t="s">
        <v>28</v>
      </c>
      <c r="H989" t="s">
        <v>15</v>
      </c>
      <c r="I989">
        <v>2</v>
      </c>
      <c r="J989" t="s">
        <v>41</v>
      </c>
      <c r="K989" t="s">
        <v>32</v>
      </c>
      <c r="L989">
        <v>66</v>
      </c>
      <c r="M989" t="str">
        <f t="shared" si="15"/>
        <v>Old Age</v>
      </c>
      <c r="N989" t="s">
        <v>18</v>
      </c>
    </row>
    <row r="990" spans="1:14" x14ac:dyDescent="0.45">
      <c r="A990">
        <v>22730</v>
      </c>
      <c r="B990" t="s">
        <v>36</v>
      </c>
      <c r="C990" t="s">
        <v>39</v>
      </c>
      <c r="D990" s="3">
        <v>70000</v>
      </c>
      <c r="E990">
        <v>5</v>
      </c>
      <c r="F990" t="s">
        <v>13</v>
      </c>
      <c r="G990" t="s">
        <v>28</v>
      </c>
      <c r="H990" t="s">
        <v>15</v>
      </c>
      <c r="I990">
        <v>2</v>
      </c>
      <c r="J990" t="s">
        <v>41</v>
      </c>
      <c r="K990" t="s">
        <v>32</v>
      </c>
      <c r="L990">
        <v>63</v>
      </c>
      <c r="M990" t="str">
        <f t="shared" si="15"/>
        <v>Old Age</v>
      </c>
      <c r="N990" t="s">
        <v>18</v>
      </c>
    </row>
    <row r="991" spans="1:14" x14ac:dyDescent="0.4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45">
      <c r="A992">
        <v>14332</v>
      </c>
      <c r="B992" t="s">
        <v>37</v>
      </c>
      <c r="C992" t="s">
        <v>40</v>
      </c>
      <c r="D992" s="3">
        <v>30000</v>
      </c>
      <c r="E992">
        <v>0</v>
      </c>
      <c r="F992" t="s">
        <v>27</v>
      </c>
      <c r="G992" t="s">
        <v>14</v>
      </c>
      <c r="H992" t="s">
        <v>18</v>
      </c>
      <c r="I992">
        <v>2</v>
      </c>
      <c r="J992" t="s">
        <v>23</v>
      </c>
      <c r="K992" t="s">
        <v>32</v>
      </c>
      <c r="L992">
        <v>26</v>
      </c>
      <c r="M992" t="str">
        <f t="shared" si="15"/>
        <v>Adolecent</v>
      </c>
      <c r="N992" t="s">
        <v>18</v>
      </c>
    </row>
    <row r="993" spans="1:14" x14ac:dyDescent="0.4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7EF6-79DF-45E8-B940-6C6D8D8BC179}">
  <dimension ref="A4:D52"/>
  <sheetViews>
    <sheetView topLeftCell="A25" workbookViewId="0">
      <selection activeCell="N50" sqref="N5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4" spans="1:4" x14ac:dyDescent="0.45">
      <c r="A4" s="5" t="s">
        <v>46</v>
      </c>
      <c r="B4" s="5" t="s">
        <v>45</v>
      </c>
    </row>
    <row r="5" spans="1:4" x14ac:dyDescent="0.45">
      <c r="A5" s="5" t="s">
        <v>43</v>
      </c>
      <c r="B5" t="s">
        <v>18</v>
      </c>
      <c r="C5" t="s">
        <v>15</v>
      </c>
      <c r="D5" t="s">
        <v>44</v>
      </c>
    </row>
    <row r="6" spans="1:4" x14ac:dyDescent="0.45">
      <c r="A6" s="6" t="s">
        <v>40</v>
      </c>
      <c r="B6" s="4">
        <v>53440</v>
      </c>
      <c r="C6" s="4">
        <v>55774.058577405856</v>
      </c>
      <c r="D6" s="4">
        <v>54580.777096114522</v>
      </c>
    </row>
    <row r="7" spans="1:4" x14ac:dyDescent="0.45">
      <c r="A7" s="6" t="s">
        <v>39</v>
      </c>
      <c r="B7" s="4">
        <v>56208.178438661707</v>
      </c>
      <c r="C7" s="4">
        <v>60123.966942148763</v>
      </c>
      <c r="D7" s="4">
        <v>58062.62230919765</v>
      </c>
    </row>
    <row r="8" spans="1:4" x14ac:dyDescent="0.45">
      <c r="A8" s="6" t="s">
        <v>44</v>
      </c>
      <c r="B8" s="4">
        <v>54874.759152215796</v>
      </c>
      <c r="C8" s="4">
        <v>57962.577962577961</v>
      </c>
      <c r="D8" s="4">
        <v>56360</v>
      </c>
    </row>
    <row r="28" spans="1:4" x14ac:dyDescent="0.45">
      <c r="A28" s="5" t="s">
        <v>47</v>
      </c>
      <c r="B28" s="5" t="s">
        <v>45</v>
      </c>
    </row>
    <row r="29" spans="1:4" x14ac:dyDescent="0.45">
      <c r="A29" s="5" t="s">
        <v>43</v>
      </c>
      <c r="B29" t="s">
        <v>18</v>
      </c>
      <c r="C29" t="s">
        <v>15</v>
      </c>
      <c r="D29" t="s">
        <v>44</v>
      </c>
    </row>
    <row r="30" spans="1:4" x14ac:dyDescent="0.45">
      <c r="A30" s="6" t="s">
        <v>16</v>
      </c>
      <c r="B30" s="4">
        <v>166</v>
      </c>
      <c r="C30" s="4">
        <v>200</v>
      </c>
      <c r="D30" s="4">
        <v>366</v>
      </c>
    </row>
    <row r="31" spans="1:4" x14ac:dyDescent="0.45">
      <c r="A31" s="6" t="s">
        <v>26</v>
      </c>
      <c r="B31" s="4">
        <v>92</v>
      </c>
      <c r="C31" s="4">
        <v>77</v>
      </c>
      <c r="D31" s="4">
        <v>169</v>
      </c>
    </row>
    <row r="32" spans="1:4" x14ac:dyDescent="0.45">
      <c r="A32" s="6" t="s">
        <v>22</v>
      </c>
      <c r="B32" s="4">
        <v>67</v>
      </c>
      <c r="C32" s="4">
        <v>95</v>
      </c>
      <c r="D32" s="4">
        <v>162</v>
      </c>
    </row>
    <row r="33" spans="1:4" x14ac:dyDescent="0.45">
      <c r="A33" s="6" t="s">
        <v>23</v>
      </c>
      <c r="B33" s="4">
        <v>116</v>
      </c>
      <c r="C33" s="4">
        <v>76</v>
      </c>
      <c r="D33" s="4">
        <v>192</v>
      </c>
    </row>
    <row r="34" spans="1:4" x14ac:dyDescent="0.45">
      <c r="A34" s="6" t="s">
        <v>41</v>
      </c>
      <c r="B34" s="4">
        <v>78</v>
      </c>
      <c r="C34" s="4">
        <v>33</v>
      </c>
      <c r="D34" s="4">
        <v>111</v>
      </c>
    </row>
    <row r="35" spans="1:4" x14ac:dyDescent="0.45">
      <c r="A35" s="6" t="s">
        <v>44</v>
      </c>
      <c r="B35" s="4">
        <v>519</v>
      </c>
      <c r="C35" s="4">
        <v>481</v>
      </c>
      <c r="D35" s="4">
        <v>1000</v>
      </c>
    </row>
    <row r="47" spans="1:4" x14ac:dyDescent="0.45">
      <c r="A47" s="5" t="s">
        <v>47</v>
      </c>
      <c r="B47" s="5" t="s">
        <v>45</v>
      </c>
    </row>
    <row r="48" spans="1:4" x14ac:dyDescent="0.45">
      <c r="A48" s="5" t="s">
        <v>43</v>
      </c>
      <c r="B48" t="s">
        <v>18</v>
      </c>
      <c r="C48" t="s">
        <v>15</v>
      </c>
      <c r="D48" t="s">
        <v>44</v>
      </c>
    </row>
    <row r="49" spans="1:4" x14ac:dyDescent="0.45">
      <c r="A49" s="6" t="s">
        <v>48</v>
      </c>
      <c r="B49" s="4">
        <v>71</v>
      </c>
      <c r="C49" s="4">
        <v>39</v>
      </c>
      <c r="D49" s="4">
        <v>110</v>
      </c>
    </row>
    <row r="50" spans="1:4" x14ac:dyDescent="0.45">
      <c r="A50" s="6" t="s">
        <v>49</v>
      </c>
      <c r="B50" s="4">
        <v>318</v>
      </c>
      <c r="C50" s="4">
        <v>383</v>
      </c>
      <c r="D50" s="4">
        <v>701</v>
      </c>
    </row>
    <row r="51" spans="1:4" x14ac:dyDescent="0.45">
      <c r="A51" s="6" t="s">
        <v>50</v>
      </c>
      <c r="B51" s="4">
        <v>130</v>
      </c>
      <c r="C51" s="4">
        <v>59</v>
      </c>
      <c r="D51" s="4">
        <v>189</v>
      </c>
    </row>
    <row r="52" spans="1:4" x14ac:dyDescent="0.45">
      <c r="A52" s="6" t="s">
        <v>44</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0D67-9A6D-454C-9891-721DE32D638B}">
  <dimension ref="A1:U6"/>
  <sheetViews>
    <sheetView showGridLines="0" tabSelected="1" zoomScale="63" zoomScaleNormal="63" workbookViewId="0">
      <selection activeCell="X25" sqref="X25"/>
    </sheetView>
  </sheetViews>
  <sheetFormatPr defaultRowHeight="14.25" x14ac:dyDescent="0.45"/>
  <sheetData>
    <row r="1" spans="1:21" x14ac:dyDescent="0.45">
      <c r="A1" s="7"/>
      <c r="B1" s="7"/>
      <c r="C1" s="7"/>
      <c r="D1" s="7"/>
      <c r="E1" s="7"/>
      <c r="F1" s="7"/>
      <c r="G1" s="7"/>
      <c r="H1" s="7"/>
      <c r="I1" s="7"/>
      <c r="J1" s="7"/>
      <c r="K1" s="7"/>
      <c r="L1" s="7"/>
      <c r="M1" s="7"/>
      <c r="N1" s="7"/>
      <c r="O1" s="7"/>
      <c r="P1" s="7"/>
      <c r="Q1" s="7"/>
    </row>
    <row r="2" spans="1:21" x14ac:dyDescent="0.45">
      <c r="A2" s="7"/>
      <c r="B2" s="7"/>
      <c r="C2" s="7"/>
      <c r="D2" s="7"/>
      <c r="E2" s="7"/>
      <c r="F2" s="7"/>
      <c r="G2" s="7"/>
      <c r="H2" s="7"/>
      <c r="I2" s="7"/>
      <c r="J2" s="7"/>
      <c r="K2" s="7"/>
      <c r="L2" s="7"/>
      <c r="M2" s="7"/>
      <c r="N2" s="7"/>
      <c r="O2" s="7"/>
      <c r="P2" s="7"/>
      <c r="Q2" s="7"/>
    </row>
    <row r="3" spans="1:21" x14ac:dyDescent="0.45">
      <c r="A3" s="7"/>
      <c r="B3" s="7"/>
      <c r="C3" s="7"/>
      <c r="D3" s="7"/>
      <c r="E3" s="7"/>
      <c r="F3" s="7"/>
      <c r="G3" s="7"/>
      <c r="H3" s="7"/>
      <c r="I3" s="7"/>
      <c r="J3" s="7"/>
      <c r="K3" s="7"/>
      <c r="L3" s="7"/>
      <c r="M3" s="7"/>
      <c r="N3" s="7"/>
      <c r="O3" s="7"/>
      <c r="P3" s="7"/>
      <c r="Q3" s="7"/>
    </row>
    <row r="4" spans="1:21" s="8" customFormat="1" ht="61.15" x14ac:dyDescent="1.75">
      <c r="A4" s="9" t="s">
        <v>51</v>
      </c>
      <c r="B4" s="10"/>
      <c r="C4" s="10"/>
      <c r="D4" s="10"/>
      <c r="E4" s="10"/>
      <c r="F4" s="10"/>
      <c r="G4" s="10"/>
      <c r="H4" s="10"/>
      <c r="I4" s="10"/>
      <c r="J4" s="10"/>
      <c r="K4" s="10"/>
      <c r="L4" s="10"/>
      <c r="M4" s="10"/>
      <c r="N4" s="10"/>
      <c r="O4" s="10"/>
      <c r="P4" s="10"/>
      <c r="Q4" s="10"/>
    </row>
    <row r="6" spans="1:21" x14ac:dyDescent="0.45">
      <c r="U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dcterms:created xsi:type="dcterms:W3CDTF">2022-03-18T02:50:57Z</dcterms:created>
  <dcterms:modified xsi:type="dcterms:W3CDTF">2023-07-29T09:26:41Z</dcterms:modified>
</cp:coreProperties>
</file>