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aculdade\OneDrive - Fatec Centro Paula Souza\Projeto Interdisciplinar Arquivos\Diagramas\"/>
    </mc:Choice>
  </mc:AlternateContent>
  <xr:revisionPtr revIDLastSave="0" documentId="13_ncr:1_{00E1B3E4-0530-4790-B2A7-ED861DB489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 (2)" sheetId="2" r:id="rId1"/>
    <sheet name="Planilha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2" i="2"/>
  <c r="C3" i="2" s="1"/>
  <c r="D2" i="2" l="1"/>
  <c r="E2" i="2" l="1"/>
  <c r="D3" i="2"/>
  <c r="F2" i="2" l="1"/>
  <c r="E3" i="2"/>
  <c r="G2" i="2" l="1"/>
  <c r="F3" i="2"/>
  <c r="G3" i="2" l="1"/>
  <c r="H2" i="2"/>
  <c r="H3" i="2" l="1"/>
  <c r="I2" i="2"/>
  <c r="I3" i="2" l="1"/>
  <c r="J2" i="2"/>
  <c r="J3" i="2" l="1"/>
  <c r="K2" i="2"/>
  <c r="K3" i="2" l="1"/>
  <c r="L2" i="2"/>
  <c r="M2" i="2" l="1"/>
  <c r="L3" i="2"/>
  <c r="N2" i="2" l="1"/>
  <c r="M3" i="2"/>
  <c r="O2" i="2" l="1"/>
  <c r="N3" i="2"/>
  <c r="P2" i="2" l="1"/>
  <c r="P3" i="2" s="1"/>
  <c r="O3" i="2"/>
</calcChain>
</file>

<file path=xl/sharedStrings.xml><?xml version="1.0" encoding="utf-8"?>
<sst xmlns="http://schemas.openxmlformats.org/spreadsheetml/2006/main" count="46" uniqueCount="46">
  <si>
    <t>ATIVIDADES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</si>
  <si>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</si>
  <si>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</si>
  <si>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</si>
  <si>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</si>
  <si>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</si>
  <si>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</si>
  <si>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</si>
  <si>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</si>
  <si>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</si>
  <si>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</si>
  <si>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MOTIVAÇÃO/ OBJETIVO/ METODOLOGIA/DESENVOLVIMENTO / ESCOLHA DO TEMA/ ESCOLHA DA EQUIPE</t>
  </si>
  <si>
    <t>APRESENTAÇÃO IDEIA INICIAL E PREPARAÇÃO DO CRONOGRAMA DE ATIVIDADES</t>
  </si>
  <si>
    <t>FERIADO CARNAVAL - QUARTA DE CINZAS</t>
  </si>
  <si>
    <t>DESENVOLVIMENTO DO TRABALHO</t>
  </si>
  <si>
    <t>APRESENTAÇÃO DO TRABALHO - VERSAO A1</t>
  </si>
  <si>
    <t>PROVA A1</t>
  </si>
  <si>
    <t>DETALHAMENTO DO OBJETO DO TRABALHO</t>
  </si>
  <si>
    <t>DIVISÃO DE TAREFAS</t>
  </si>
  <si>
    <t>PESQUISA BIBLIOGRÁFICA</t>
  </si>
  <si>
    <t>INVESTIGAÇÃO PRELIMINAR COM EMPRESAS DO SETOR</t>
  </si>
  <si>
    <t>CRIAÇÃO DAS HIPÓTESES PARA VERIFICAÇÃO</t>
  </si>
  <si>
    <t>INVESTIGAÇAO TESTE HIPOTESES (1 a N)</t>
  </si>
  <si>
    <t>RESUMO DOS RESULTADOS INTERMEDIARIOS DAS HIPOTESES</t>
  </si>
  <si>
    <t xml:space="preserve">VALIDAÇÃO DOS DADOS </t>
  </si>
  <si>
    <t>APRESENTAÇAO DOS RESULTADOS PRELIMINARES</t>
  </si>
  <si>
    <t>VALIDAÇÃO DE DADOS EM CAMPO</t>
  </si>
  <si>
    <t>PREPARAÇÃO DO RELATORIO - VERSÃO 01</t>
  </si>
  <si>
    <t>APRESENTAÇÃO INTERNA DO RELATÓRIO (+ ORIENTADOR)</t>
  </si>
  <si>
    <t>APRESENTAÇÃO PARA TUTOR DO TCC (Izaias)</t>
  </si>
  <si>
    <t>COMPILAÇÃO FINAL DO RELATÓRIO</t>
  </si>
  <si>
    <t>PUBLICAÇÃO EM VEÍCULO (OPCIONAL)</t>
  </si>
  <si>
    <t>REVISÃO DO 5w2h BASEADO NAS MUDANÇAS SOLICITADAS PELO PROFESSOR</t>
  </si>
  <si>
    <t>ESTUDO DE VIABILIDADE DAS OPÇÕES APRESENTADAS PELO PROFESSOR</t>
  </si>
  <si>
    <t>ESTUDO DE METODOLOGIA DE CRIOAÇÃO DO MÉTODO ESCOLHIDO</t>
  </si>
  <si>
    <t>S11</t>
  </si>
  <si>
    <t>S12</t>
  </si>
  <si>
    <t>S13</t>
  </si>
  <si>
    <t>S14</t>
  </si>
  <si>
    <t>S15</t>
  </si>
  <si>
    <t>INICIAR INTERFACE GRÁFICA</t>
  </si>
  <si>
    <t>INICIAR CODIFICAÇÃO EM JAVA</t>
  </si>
  <si>
    <t>INICIAR CONSTRUÇÃO DE BANCO DE DADOS</t>
  </si>
  <si>
    <t>INICIO DE  INTEGRAÇÃO ENTRE FRENTES FRONT BACK E BD</t>
  </si>
  <si>
    <t>REALIZAÇÃO DE IMPLEMENTAÇÃO E TESTES</t>
  </si>
  <si>
    <t>APRESENTAR E ENTREGAR O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</si>
</sst>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3" fillId="4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9"/>
  <sheetViews>
    <sheetView tabSelected="1" zoomScale="75" zoomScaleNormal="75" workbookViewId="0">
      <selection activeCell="A19" sqref="A19"/>
    </sheetView>
  </sheetViews>
  <sheetFormatPr defaultRowHeight="15" x14ac:dyDescent="0.25"/>
  <cols>
    <col min="1" max="1" width="90.42578125" bestFit="1" customWidth="1"/>
    <col min="2" max="2" width="11.5703125" customWidth="1"/>
    <col min="3" max="16" width="12.28515625" bestFit="1" customWidth="1"/>
  </cols>
  <sheetData>
    <row r="2" spans="1:16" x14ac:dyDescent="0.25">
      <c r="B2" s="1">
        <v>44965</v>
      </c>
      <c r="C2" s="1">
        <f>B2+7</f>
        <v>44972</v>
      </c>
      <c r="D2" s="1">
        <f t="shared" ref="D2:J2" si="0">C2+7</f>
        <v>44979</v>
      </c>
      <c r="E2" s="1">
        <f t="shared" si="0"/>
        <v>44986</v>
      </c>
      <c r="F2" s="1">
        <f t="shared" si="0"/>
        <v>44993</v>
      </c>
      <c r="G2" s="1">
        <f t="shared" si="0"/>
        <v>45000</v>
      </c>
      <c r="H2" s="1">
        <f t="shared" si="0"/>
        <v>45007</v>
      </c>
      <c r="I2" s="1">
        <f t="shared" si="0"/>
        <v>45014</v>
      </c>
      <c r="J2" s="1">
        <f t="shared" si="0"/>
        <v>45021</v>
      </c>
      <c r="K2" s="1">
        <f>J2+7</f>
        <v>45028</v>
      </c>
      <c r="L2" s="1">
        <f t="shared" ref="L2:P2" si="1">K2+7</f>
        <v>45035</v>
      </c>
      <c r="M2" s="1">
        <f t="shared" si="1"/>
        <v>45042</v>
      </c>
      <c r="N2" s="1">
        <f t="shared" si="1"/>
        <v>45049</v>
      </c>
      <c r="O2" s="1">
        <f t="shared" si="1"/>
        <v>45056</v>
      </c>
      <c r="P2" s="1">
        <f t="shared" si="1"/>
        <v>45063</v>
      </c>
    </row>
    <row r="3" spans="1:16" x14ac:dyDescent="0.25">
      <c r="B3" t="str">
        <f>CONCATENATE(TEXT(B2,"dd/mm")," - ",(TEXT(B2+7,"dd/mm")))</f>
        <v>08/02 - 15/02</v>
      </c>
      <c r="C3" t="str">
        <f t="shared" ref="C3:K3" si="2">CONCATENATE(TEXT(C2,"dd/mm")," - ",(TEXT(C2+7,"dd/mm")))</f>
        <v>15/02 - 22/02</v>
      </c>
      <c r="D3" t="str">
        <f t="shared" si="2"/>
        <v>22/02 - 01/03</v>
      </c>
      <c r="E3" t="str">
        <f t="shared" si="2"/>
        <v>01/03 - 08/03</v>
      </c>
      <c r="F3" t="str">
        <f t="shared" si="2"/>
        <v>08/03 - 15/03</v>
      </c>
      <c r="G3" t="str">
        <f t="shared" si="2"/>
        <v>15/03 - 22/03</v>
      </c>
      <c r="H3" t="str">
        <f t="shared" si="2"/>
        <v>22/03 - 29/03</v>
      </c>
      <c r="I3" t="str">
        <f t="shared" si="2"/>
        <v>29/03 - 05/04</v>
      </c>
      <c r="J3" t="str">
        <f t="shared" si="2"/>
        <v>05/04 - 12/04</v>
      </c>
      <c r="K3" t="str">
        <f t="shared" si="2"/>
        <v>12/04 - 19/04</v>
      </c>
      <c r="L3" t="str">
        <f t="shared" ref="L3:P3" si="3">CONCATENATE(TEXT(L2,"dd/mm")," - ",(TEXT(L2+7,"dd/mm")))</f>
        <v>19/04 - 26/04</v>
      </c>
      <c r="M3" t="str">
        <f t="shared" si="3"/>
        <v>26/04 - 03/05</v>
      </c>
      <c r="N3" t="str">
        <f t="shared" si="3"/>
        <v>03/05 - 10/05</v>
      </c>
      <c r="O3" t="str">
        <f t="shared" si="3"/>
        <v>10/05 - 17/05</v>
      </c>
      <c r="P3" t="str">
        <f t="shared" si="3"/>
        <v>17/05 - 24/05</v>
      </c>
    </row>
    <row r="4" spans="1:16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35</v>
      </c>
      <c r="M4" s="2" t="s">
        <v>36</v>
      </c>
      <c r="N4" s="2" t="s">
        <v>37</v>
      </c>
      <c r="O4" s="2" t="s">
        <v>38</v>
      </c>
      <c r="P4" s="2" t="s">
        <v>39</v>
      </c>
    </row>
    <row r="5" spans="1:16" x14ac:dyDescent="0.25">
      <c r="A5" s="3" t="s">
        <v>11</v>
      </c>
      <c r="B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x14ac:dyDescent="0.25">
      <c r="A6" s="3" t="s">
        <v>12</v>
      </c>
      <c r="B6" s="3"/>
      <c r="C6" s="7"/>
      <c r="D6" s="3"/>
      <c r="E6" s="3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 t="s">
        <v>13</v>
      </c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 t="s">
        <v>32</v>
      </c>
      <c r="B8" s="3"/>
      <c r="C8" s="3"/>
      <c r="D8" s="3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 t="s">
        <v>33</v>
      </c>
      <c r="B9" s="3"/>
      <c r="C9" s="3"/>
      <c r="D9" s="3"/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 t="s">
        <v>34</v>
      </c>
      <c r="B10" s="3"/>
      <c r="C10" s="3"/>
      <c r="D10" s="3"/>
      <c r="E10" s="3"/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14</v>
      </c>
      <c r="B11" s="3"/>
      <c r="C11" s="3"/>
      <c r="D11" s="3"/>
      <c r="E11" s="3"/>
      <c r="F11" s="3"/>
      <c r="G11" s="3"/>
      <c r="H11" s="7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3" t="s">
        <v>15</v>
      </c>
      <c r="B12" s="3"/>
      <c r="C12" s="3"/>
      <c r="D12" s="3"/>
      <c r="E12" s="3"/>
      <c r="F12" s="3"/>
      <c r="G12" s="3"/>
      <c r="H12" s="3"/>
      <c r="I12" s="7"/>
      <c r="J12" s="3"/>
      <c r="K12" s="3"/>
      <c r="L12" s="3"/>
      <c r="M12" s="3"/>
      <c r="N12" s="3"/>
      <c r="O12" s="3"/>
      <c r="P12" s="3"/>
    </row>
    <row r="13" spans="1:16" x14ac:dyDescent="0.25">
      <c r="A13" s="3" t="s">
        <v>16</v>
      </c>
      <c r="B13" s="3"/>
      <c r="C13" s="3"/>
      <c r="D13" s="3"/>
      <c r="E13" s="3"/>
      <c r="F13" s="3"/>
      <c r="G13" s="3"/>
      <c r="H13" s="3"/>
      <c r="I13" s="3"/>
      <c r="J13" s="4"/>
      <c r="K13" s="3"/>
      <c r="L13" s="3"/>
      <c r="M13" s="3"/>
      <c r="N13" s="3"/>
      <c r="O13" s="3"/>
      <c r="P13" s="3"/>
    </row>
    <row r="14" spans="1:16" x14ac:dyDescent="0.25">
      <c r="A14" s="3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4"/>
      <c r="L14" s="3"/>
      <c r="M14" s="3"/>
      <c r="N14" s="3"/>
      <c r="O14" s="3"/>
      <c r="P14" s="3"/>
    </row>
    <row r="15" spans="1:16" x14ac:dyDescent="0.25">
      <c r="A15" s="3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3"/>
      <c r="N15" s="3"/>
      <c r="O15" s="3"/>
      <c r="P15" s="3"/>
    </row>
    <row r="16" spans="1:16" x14ac:dyDescent="0.25">
      <c r="A16" s="3" t="s">
        <v>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3"/>
      <c r="O16" s="3"/>
      <c r="P16" s="3"/>
    </row>
    <row r="17" spans="1:16" x14ac:dyDescent="0.25">
      <c r="A17" s="3" t="s">
        <v>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  <c r="O17" s="3"/>
      <c r="P17" s="3"/>
    </row>
    <row r="18" spans="1:16" x14ac:dyDescent="0.25">
      <c r="A18" s="3" t="s">
        <v>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3"/>
    </row>
    <row r="19" spans="1:16" x14ac:dyDescent="0.25">
      <c r="A19" s="3" t="s">
        <v>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E19"/>
  <sheetViews>
    <sheetView workbookViewId="0">
      <selection activeCell="E5" sqref="E5"/>
    </sheetView>
  </sheetViews>
  <sheetFormatPr defaultRowHeight="15" x14ac:dyDescent="0.25"/>
  <cols>
    <col min="5" max="5" width="57.7109375" customWidth="1"/>
  </cols>
  <sheetData>
    <row r="5" spans="5:5" x14ac:dyDescent="0.25">
      <c r="E5" t="s">
        <v>17</v>
      </c>
    </row>
    <row r="6" spans="5:5" x14ac:dyDescent="0.25">
      <c r="E6" t="s">
        <v>18</v>
      </c>
    </row>
    <row r="7" spans="5:5" x14ac:dyDescent="0.25">
      <c r="E7" t="s">
        <v>19</v>
      </c>
    </row>
    <row r="8" spans="5:5" x14ac:dyDescent="0.25">
      <c r="E8" t="s">
        <v>20</v>
      </c>
    </row>
    <row r="9" spans="5:5" x14ac:dyDescent="0.25">
      <c r="E9" t="s">
        <v>21</v>
      </c>
    </row>
    <row r="10" spans="5:5" x14ac:dyDescent="0.25">
      <c r="E10" t="s">
        <v>22</v>
      </c>
    </row>
    <row r="11" spans="5:5" x14ac:dyDescent="0.25">
      <c r="E11" t="s">
        <v>23</v>
      </c>
    </row>
    <row r="12" spans="5:5" x14ac:dyDescent="0.25">
      <c r="E12" t="s">
        <v>24</v>
      </c>
    </row>
    <row r="13" spans="5:5" x14ac:dyDescent="0.25">
      <c r="E13" t="s">
        <v>25</v>
      </c>
    </row>
    <row r="14" spans="5:5" x14ac:dyDescent="0.25">
      <c r="E14" t="s">
        <v>26</v>
      </c>
    </row>
    <row r="15" spans="5:5" x14ac:dyDescent="0.25">
      <c r="E15" t="s">
        <v>27</v>
      </c>
    </row>
    <row r="16" spans="5:5" x14ac:dyDescent="0.25">
      <c r="E16" t="s">
        <v>28</v>
      </c>
    </row>
    <row r="17" spans="5:5" x14ac:dyDescent="0.25">
      <c r="E17" t="s">
        <v>29</v>
      </c>
    </row>
    <row r="18" spans="5:5" x14ac:dyDescent="0.25">
      <c r="E18" t="s">
        <v>30</v>
      </c>
    </row>
    <row r="19" spans="5:5" x14ac:dyDescent="0.25">
      <c r="E19" t="s">
        <v>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1924B2160AE74EA780C9A23F2DC2F5" ma:contentTypeVersion="3" ma:contentTypeDescription="Crie um novo documento." ma:contentTypeScope="" ma:versionID="b71ddd6e2c2b59885aa75290c286faec">
  <xsd:schema xmlns:xsd="http://www.w3.org/2001/XMLSchema" xmlns:xs="http://www.w3.org/2001/XMLSchema" xmlns:p="http://schemas.microsoft.com/office/2006/metadata/properties" xmlns:ns2="a2bcd134-178c-4830-92a4-ed237cdc112e" targetNamespace="http://schemas.microsoft.com/office/2006/metadata/properties" ma:root="true" ma:fieldsID="9585b24f6f328f7d8c25c9c4b8893995" ns2:_="">
    <xsd:import namespace="a2bcd134-178c-4830-92a4-ed237cdc11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bcd134-178c-4830-92a4-ed237cdc1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DD109B-A699-4B2B-9336-70B01DB937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425D4B-058B-4DF5-9F9B-469561D35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bcd134-178c-4830-92a4-ed237cdc1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CD48D0-CDA6-410F-A895-7680BBB1EC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(2)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MacInBox</dc:creator>
  <cp:keywords/>
  <dc:description/>
  <cp:lastModifiedBy>particular</cp:lastModifiedBy>
  <cp:revision/>
  <dcterms:created xsi:type="dcterms:W3CDTF">2020-03-10T15:11:22Z</dcterms:created>
  <dcterms:modified xsi:type="dcterms:W3CDTF">2023-03-29T23:24:00Z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0x010100211924B2160AE74EA780C9A23F2DC2F5</vt:lpwstr>
  </property>
</Properties>
</file>