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D0D818D3-6DEF-489C-9D39-44E5A6BF7EC2}" xr6:coauthVersionLast="43" xr6:coauthVersionMax="43" xr10:uidLastSave="{00000000-0000-0000-0000-000000000000}"/>
  <bookViews>
    <workbookView xWindow="-28920" yWindow="-120" windowWidth="29040" windowHeight="16440"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2" i="1" l="1"/>
  <c r="D595" i="1"/>
  <c r="D594" i="1"/>
  <c r="D593" i="1" l="1"/>
  <c r="D596" i="1" s="1"/>
  <c r="E594" i="1" l="1"/>
  <c r="E595" i="1" l="1"/>
  <c r="E593" i="1"/>
  <c r="E59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7"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8"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7"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<sst xmlns="http://schemas.openxmlformats.org/spreadsheetml/2006/main" count="1593" uniqueCount="1031">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</sst>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5">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6"/>
  <sheetViews>
    <sheetView tabSelected="1" zoomScale="120" zoomScaleNormal="120" workbookViewId="0">
      <pane ySplit="1" topLeftCell="A575" activePane="bottomLeft" state="frozen"/>
      <selection pane="bottomLeft" activeCell="G1" sqref="G1:G1048576"/>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1026</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1007</v>
      </c>
      <c r="B12" s="77"/>
      <c r="C12" s="78" t="s">
        <v>1008</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1006</v>
      </c>
      <c r="B92" s="70"/>
      <c r="C92" s="71" t="s">
        <v>1009</v>
      </c>
      <c r="D92" s="34" t="s">
        <v>7</v>
      </c>
      <c r="E92" s="35">
        <v>43581</v>
      </c>
    </row>
    <row r="93" spans="1:5" x14ac:dyDescent="0.35">
      <c r="A93" s="70" t="s">
        <v>1010</v>
      </c>
      <c r="B93" s="70"/>
      <c r="C93" s="71" t="s">
        <v>1011</v>
      </c>
      <c r="D93" s="34" t="s">
        <v>1027</v>
      </c>
      <c r="E93" s="35">
        <v>43581</v>
      </c>
    </row>
    <row r="94" spans="1:5" x14ac:dyDescent="0.35">
      <c r="A94" s="70" t="s">
        <v>1012</v>
      </c>
      <c r="B94" s="70"/>
      <c r="C94" s="71" t="s">
        <v>1013</v>
      </c>
      <c r="D94" s="34" t="s">
        <v>1028</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1014</v>
      </c>
      <c r="B121" s="85"/>
      <c r="C121" s="86" t="s">
        <v>1015</v>
      </c>
      <c r="D121" s="40" t="s">
        <v>7</v>
      </c>
      <c r="E121" s="41">
        <v>43581</v>
      </c>
    </row>
    <row r="122" spans="1:5" x14ac:dyDescent="0.35">
      <c r="A122" s="44" t="s">
        <v>1016</v>
      </c>
      <c r="B122" s="44"/>
      <c r="C122" s="26" t="s">
        <v>1017</v>
      </c>
      <c r="D122" s="40" t="s">
        <v>1029</v>
      </c>
      <c r="E122" s="41">
        <v>43581</v>
      </c>
    </row>
    <row r="123" spans="1:5" x14ac:dyDescent="0.35">
      <c r="A123" s="44" t="s">
        <v>1018</v>
      </c>
      <c r="B123" s="44"/>
      <c r="C123" s="26" t="s">
        <v>1019</v>
      </c>
      <c r="D123" s="40" t="s">
        <v>1029</v>
      </c>
      <c r="E123" s="41">
        <v>43581</v>
      </c>
    </row>
    <row r="124" spans="1:5" x14ac:dyDescent="0.35">
      <c r="A124" s="44" t="s">
        <v>1020</v>
      </c>
      <c r="B124" s="44"/>
      <c r="C124" s="26" t="s">
        <v>1021</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D166" s="2" t="s">
        <v>7</v>
      </c>
      <c r="E166" s="37">
        <v>43581</v>
      </c>
    </row>
    <row r="167" spans="1:6" x14ac:dyDescent="0.35">
      <c r="A167" s="70" t="s">
        <v>932</v>
      </c>
      <c r="B167" s="70"/>
      <c r="C167" s="72" t="s">
        <v>933</v>
      </c>
      <c r="D167" s="2" t="s">
        <v>7</v>
      </c>
      <c r="E167" s="37">
        <v>43581</v>
      </c>
    </row>
    <row r="168" spans="1:6" x14ac:dyDescent="0.35">
      <c r="A168" s="70" t="s">
        <v>934</v>
      </c>
      <c r="B168" s="70"/>
      <c r="C168" s="72" t="s">
        <v>935</v>
      </c>
      <c r="D168" s="2" t="s">
        <v>7</v>
      </c>
      <c r="E168" s="37">
        <v>43581</v>
      </c>
    </row>
    <row r="169" spans="1:6" ht="29" x14ac:dyDescent="0.35">
      <c r="A169" s="70" t="s">
        <v>936</v>
      </c>
      <c r="B169" s="70"/>
      <c r="C169" s="72" t="s">
        <v>937</v>
      </c>
      <c r="D169" s="2" t="s">
        <v>7</v>
      </c>
      <c r="E169" s="37">
        <v>43581</v>
      </c>
    </row>
    <row r="170" spans="1:6" x14ac:dyDescent="0.35">
      <c r="A170" s="70" t="s">
        <v>938</v>
      </c>
      <c r="B170" s="70"/>
      <c r="C170" s="72" t="s">
        <v>939</v>
      </c>
      <c r="D170" s="2" t="s">
        <v>7</v>
      </c>
      <c r="E170" s="37">
        <v>43581</v>
      </c>
    </row>
    <row r="171" spans="1:6" x14ac:dyDescent="0.35">
      <c r="A171" s="70" t="s">
        <v>940</v>
      </c>
      <c r="B171" s="70"/>
      <c r="C171" s="72" t="s">
        <v>941</v>
      </c>
      <c r="D171" s="2" t="s">
        <v>7</v>
      </c>
      <c r="E171" s="37">
        <v>43581</v>
      </c>
    </row>
    <row r="172" spans="1:6" x14ac:dyDescent="0.35">
      <c r="A172" s="70" t="s">
        <v>942</v>
      </c>
      <c r="B172" s="70"/>
      <c r="C172" s="72" t="s">
        <v>943</v>
      </c>
      <c r="D172" s="2" t="s">
        <v>7</v>
      </c>
      <c r="E172" s="37">
        <v>43581</v>
      </c>
    </row>
    <row r="173" spans="1:6" x14ac:dyDescent="0.35">
      <c r="A173" s="70" t="s">
        <v>944</v>
      </c>
      <c r="B173" s="70"/>
      <c r="C173" s="72" t="s">
        <v>945</v>
      </c>
      <c r="D173" s="2" t="s">
        <v>7</v>
      </c>
      <c r="E173" s="37">
        <v>43581</v>
      </c>
    </row>
    <row r="174" spans="1:6" x14ac:dyDescent="0.35">
      <c r="A174" s="70" t="s">
        <v>946</v>
      </c>
      <c r="B174" s="70"/>
      <c r="C174" s="72" t="s">
        <v>947</v>
      </c>
      <c r="D174" s="2" t="s">
        <v>7</v>
      </c>
      <c r="E174" s="37">
        <v>43581</v>
      </c>
    </row>
    <row r="175" spans="1:6" x14ac:dyDescent="0.35">
      <c r="A175" s="70" t="s">
        <v>948</v>
      </c>
      <c r="B175" s="70"/>
      <c r="C175" s="72" t="s">
        <v>949</v>
      </c>
      <c r="D175" s="2" t="s">
        <v>7</v>
      </c>
      <c r="E175" s="37">
        <v>43581</v>
      </c>
    </row>
    <row r="176" spans="1:6" x14ac:dyDescent="0.35">
      <c r="A176" s="70" t="s">
        <v>950</v>
      </c>
      <c r="B176" s="70"/>
      <c r="C176" s="72" t="s">
        <v>1030</v>
      </c>
      <c r="D176" s="2" t="s">
        <v>7</v>
      </c>
      <c r="E176" s="37">
        <v>43581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c r="D233" s="2" t="s">
        <v>7</v>
      </c>
      <c r="E233" s="12">
        <v>43581</v>
      </c>
    </row>
    <row r="234" spans="1:6" ht="29" x14ac:dyDescent="0.35">
      <c r="A234" s="70" t="s">
        <v>963</v>
      </c>
      <c r="B234" s="70"/>
      <c r="C234" s="72" t="s">
        <v>964</v>
      </c>
      <c r="D234" s="2" t="s">
        <v>7</v>
      </c>
      <c r="E234" s="12">
        <v>43581</v>
      </c>
    </row>
    <row r="235" spans="1:6" x14ac:dyDescent="0.35">
      <c r="A235" s="70" t="s">
        <v>965</v>
      </c>
      <c r="B235" s="70"/>
      <c r="C235" s="72" t="s">
        <v>966</v>
      </c>
      <c r="D235" s="2" t="s">
        <v>7</v>
      </c>
      <c r="E235" s="12">
        <v>43581</v>
      </c>
    </row>
    <row r="236" spans="1:6" x14ac:dyDescent="0.35">
      <c r="A236" s="70" t="s">
        <v>967</v>
      </c>
      <c r="B236" s="70"/>
      <c r="C236" s="72" t="s">
        <v>968</v>
      </c>
      <c r="D236" s="2" t="s">
        <v>7</v>
      </c>
      <c r="E236" s="12">
        <v>43581</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951</v>
      </c>
      <c r="B308" s="70"/>
      <c r="C308" s="71" t="s">
        <v>952</v>
      </c>
      <c r="D308" s="2" t="s">
        <v>7</v>
      </c>
      <c r="E308" s="12">
        <v>43581</v>
      </c>
      <c r="F308" s="101"/>
    </row>
    <row r="309" spans="1:6" x14ac:dyDescent="0.35">
      <c r="A309" s="70" t="s">
        <v>953</v>
      </c>
      <c r="B309" s="70"/>
      <c r="C309" s="71" t="s">
        <v>954</v>
      </c>
      <c r="D309" s="2" t="s">
        <v>7</v>
      </c>
      <c r="E309" s="12">
        <v>43581</v>
      </c>
      <c r="F309" s="101"/>
    </row>
    <row r="310" spans="1:6" x14ac:dyDescent="0.35">
      <c r="A310" s="70" t="s">
        <v>955</v>
      </c>
      <c r="B310" s="70"/>
      <c r="C310" s="71" t="s">
        <v>956</v>
      </c>
      <c r="D310" s="2" t="s">
        <v>7</v>
      </c>
      <c r="E310" s="12">
        <v>43581</v>
      </c>
      <c r="F310" s="101"/>
    </row>
    <row r="311" spans="1:6" x14ac:dyDescent="0.35">
      <c r="A311" s="70" t="s">
        <v>957</v>
      </c>
      <c r="B311" s="70"/>
      <c r="C311" s="71" t="s">
        <v>958</v>
      </c>
      <c r="D311" s="2" t="s">
        <v>7</v>
      </c>
      <c r="E311" s="12">
        <v>43581</v>
      </c>
      <c r="F311" s="101"/>
    </row>
    <row r="312" spans="1:6" x14ac:dyDescent="0.35">
      <c r="A312" s="70" t="s">
        <v>959</v>
      </c>
      <c r="B312" s="70"/>
      <c r="C312" s="71" t="s">
        <v>960</v>
      </c>
      <c r="D312" s="2" t="s">
        <v>7</v>
      </c>
      <c r="E312" s="12">
        <v>43581</v>
      </c>
      <c r="F312" s="101"/>
    </row>
    <row r="313" spans="1:6" x14ac:dyDescent="0.35">
      <c r="A313" s="70" t="s">
        <v>961</v>
      </c>
      <c r="B313" s="70"/>
      <c r="C313" s="71" t="s">
        <v>962</v>
      </c>
      <c r="D313" s="2" t="s">
        <v>7</v>
      </c>
      <c r="E313" s="12">
        <v>43581</v>
      </c>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970</v>
      </c>
      <c r="B360" s="70"/>
      <c r="C360" s="72" t="s">
        <v>969</v>
      </c>
      <c r="D360" s="2" t="s">
        <v>7</v>
      </c>
      <c r="E360" s="12">
        <v>43581</v>
      </c>
    </row>
    <row r="361" spans="1:5" x14ac:dyDescent="0.35">
      <c r="A361" s="70" t="s">
        <v>971</v>
      </c>
      <c r="B361" s="70"/>
      <c r="C361" s="72" t="s">
        <v>972</v>
      </c>
      <c r="D361" s="2" t="s">
        <v>7</v>
      </c>
      <c r="E361" s="12">
        <v>43581</v>
      </c>
    </row>
    <row r="362" spans="1:5" x14ac:dyDescent="0.35">
      <c r="A362" s="70" t="s">
        <v>973</v>
      </c>
      <c r="B362" s="70"/>
      <c r="C362" s="72" t="s">
        <v>974</v>
      </c>
      <c r="D362" s="2" t="s">
        <v>7</v>
      </c>
      <c r="E362" s="12">
        <v>43581</v>
      </c>
    </row>
    <row r="363" spans="1:5" x14ac:dyDescent="0.35">
      <c r="A363" s="70" t="s">
        <v>975</v>
      </c>
      <c r="B363" s="70"/>
      <c r="C363" s="72" t="s">
        <v>976</v>
      </c>
      <c r="D363" s="2" t="s">
        <v>7</v>
      </c>
      <c r="E363" s="12">
        <v>43581</v>
      </c>
    </row>
    <row r="364" spans="1:5" x14ac:dyDescent="0.35">
      <c r="A364" s="70" t="s">
        <v>977</v>
      </c>
      <c r="B364" s="70"/>
      <c r="C364" s="72" t="s">
        <v>978</v>
      </c>
      <c r="D364" s="2" t="s">
        <v>7</v>
      </c>
      <c r="E364" s="12">
        <v>43581</v>
      </c>
    </row>
    <row r="365" spans="1:5" x14ac:dyDescent="0.35">
      <c r="A365" s="70" t="s">
        <v>979</v>
      </c>
      <c r="B365" s="70"/>
      <c r="C365" s="72" t="s">
        <v>980</v>
      </c>
      <c r="D365" s="2" t="s">
        <v>7</v>
      </c>
      <c r="E365" s="12">
        <v>43581</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E414" s="12"/>
    </row>
    <row r="415" spans="1:6" x14ac:dyDescent="0.35">
      <c r="E415" s="12"/>
    </row>
    <row r="416" spans="1:6" x14ac:dyDescent="0.35">
      <c r="E416" s="12"/>
    </row>
    <row r="417" spans="1:6" x14ac:dyDescent="0.35">
      <c r="A417" s="15"/>
      <c r="B417" s="15" t="s">
        <v>460</v>
      </c>
      <c r="C417" s="16" t="s">
        <v>719</v>
      </c>
      <c r="D417" s="16"/>
      <c r="E417" s="15"/>
    </row>
    <row r="418" spans="1:6" x14ac:dyDescent="0.35">
      <c r="A418" s="1" t="s">
        <v>461</v>
      </c>
      <c r="C418" s="2" t="s">
        <v>457</v>
      </c>
      <c r="D418" s="2" t="s">
        <v>7</v>
      </c>
      <c r="E418" s="12">
        <v>43555</v>
      </c>
      <c r="F418" s="98"/>
    </row>
    <row r="419" spans="1:6" x14ac:dyDescent="0.35">
      <c r="A419" s="1" t="s">
        <v>462</v>
      </c>
      <c r="C419" s="2" t="s">
        <v>458</v>
      </c>
      <c r="D419" s="2" t="s">
        <v>7</v>
      </c>
      <c r="E419" s="12">
        <v>43555</v>
      </c>
      <c r="F419" s="98"/>
    </row>
    <row r="420" spans="1:6" x14ac:dyDescent="0.35">
      <c r="A420" s="1" t="s">
        <v>463</v>
      </c>
      <c r="C420" s="2" t="s">
        <v>459</v>
      </c>
      <c r="D420" s="2" t="s">
        <v>7</v>
      </c>
      <c r="E420" s="12">
        <v>43555</v>
      </c>
    </row>
    <row r="421" spans="1:6" ht="29" x14ac:dyDescent="0.35">
      <c r="A421" s="1" t="s">
        <v>702</v>
      </c>
      <c r="B421" s="1" t="s">
        <v>460</v>
      </c>
      <c r="C421" s="7" t="s">
        <v>703</v>
      </c>
      <c r="D421" s="36" t="s">
        <v>7</v>
      </c>
      <c r="E421" s="37">
        <v>43581</v>
      </c>
      <c r="F421" s="98"/>
    </row>
    <row r="422" spans="1:6" x14ac:dyDescent="0.35">
      <c r="A422" s="65" t="s">
        <v>868</v>
      </c>
      <c r="B422" s="57"/>
      <c r="C422" s="49" t="s">
        <v>704</v>
      </c>
      <c r="D422" s="49" t="s">
        <v>7</v>
      </c>
      <c r="E422" s="69">
        <v>43573</v>
      </c>
    </row>
    <row r="423" spans="1:6" x14ac:dyDescent="0.35">
      <c r="A423" s="65" t="s">
        <v>869</v>
      </c>
      <c r="B423" s="65"/>
      <c r="C423" s="64" t="s">
        <v>564</v>
      </c>
      <c r="D423" s="66" t="s">
        <v>218</v>
      </c>
      <c r="E423" s="67">
        <v>43574</v>
      </c>
    </row>
    <row r="424" spans="1:6" x14ac:dyDescent="0.35">
      <c r="A424" s="25"/>
      <c r="B424" s="25"/>
      <c r="C424" s="64" t="s">
        <v>887</v>
      </c>
      <c r="D424" s="51" t="s">
        <v>7</v>
      </c>
      <c r="E424" s="52"/>
      <c r="F424" s="42"/>
    </row>
    <row r="425" spans="1:6" x14ac:dyDescent="0.35">
      <c r="A425" s="1" t="s">
        <v>464</v>
      </c>
      <c r="B425" s="1" t="s">
        <v>460</v>
      </c>
      <c r="C425" s="2" t="s">
        <v>705</v>
      </c>
      <c r="D425" s="2" t="s">
        <v>7</v>
      </c>
      <c r="E425" s="12">
        <v>43569</v>
      </c>
    </row>
    <row r="426" spans="1:6" x14ac:dyDescent="0.35">
      <c r="A426" s="1" t="s">
        <v>577</v>
      </c>
      <c r="C426" s="2" t="s">
        <v>578</v>
      </c>
      <c r="D426" s="2" t="s">
        <v>7</v>
      </c>
      <c r="E426" s="12">
        <v>43568</v>
      </c>
    </row>
    <row r="427" spans="1:6" x14ac:dyDescent="0.35">
      <c r="A427" s="1" t="s">
        <v>579</v>
      </c>
      <c r="C427" s="2" t="s">
        <v>580</v>
      </c>
      <c r="D427" s="2" t="s">
        <v>7</v>
      </c>
    </row>
    <row r="428" spans="1:6" ht="29" x14ac:dyDescent="0.35">
      <c r="A428" s="1" t="s">
        <v>826</v>
      </c>
      <c r="C428" s="36" t="s">
        <v>827</v>
      </c>
      <c r="D428" s="2" t="s">
        <v>493</v>
      </c>
    </row>
    <row r="429" spans="1:6" x14ac:dyDescent="0.35">
      <c r="A429" s="42" t="s">
        <v>581</v>
      </c>
      <c r="B429" s="42"/>
      <c r="C429" s="36" t="s">
        <v>582</v>
      </c>
      <c r="D429" s="36" t="s">
        <v>7</v>
      </c>
      <c r="E429" s="37">
        <v>43573</v>
      </c>
    </row>
    <row r="430" spans="1:6" x14ac:dyDescent="0.35">
      <c r="A430" s="70" t="s">
        <v>995</v>
      </c>
      <c r="B430" s="70"/>
      <c r="C430" s="72" t="s">
        <v>981</v>
      </c>
      <c r="D430" s="2" t="s">
        <v>7</v>
      </c>
      <c r="E430" s="12">
        <v>43581</v>
      </c>
    </row>
    <row r="431" spans="1:6" x14ac:dyDescent="0.35">
      <c r="A431" s="70" t="s">
        <v>996</v>
      </c>
      <c r="B431" s="70"/>
      <c r="C431" s="72" t="s">
        <v>982</v>
      </c>
      <c r="D431" s="2" t="s">
        <v>7</v>
      </c>
      <c r="E431" s="12">
        <v>43581</v>
      </c>
    </row>
    <row r="432" spans="1:6" x14ac:dyDescent="0.35">
      <c r="A432" s="70" t="s">
        <v>997</v>
      </c>
      <c r="B432" s="70"/>
      <c r="C432" s="72" t="s">
        <v>983</v>
      </c>
      <c r="D432" s="2" t="s">
        <v>7</v>
      </c>
      <c r="E432" s="12">
        <v>43581</v>
      </c>
    </row>
    <row r="433" spans="1:6" x14ac:dyDescent="0.35">
      <c r="A433" s="70" t="s">
        <v>998</v>
      </c>
      <c r="B433" s="70"/>
      <c r="C433" s="72" t="s">
        <v>984</v>
      </c>
      <c r="D433" s="2" t="s">
        <v>7</v>
      </c>
      <c r="E433" s="12">
        <v>43581</v>
      </c>
    </row>
    <row r="434" spans="1:6" x14ac:dyDescent="0.35">
      <c r="A434" s="70" t="s">
        <v>999</v>
      </c>
      <c r="B434" s="70"/>
      <c r="C434" s="72" t="s">
        <v>985</v>
      </c>
      <c r="D434" s="2" t="s">
        <v>7</v>
      </c>
      <c r="E434" s="12">
        <v>43581</v>
      </c>
    </row>
    <row r="435" spans="1:6" x14ac:dyDescent="0.35">
      <c r="A435" s="70" t="s">
        <v>1000</v>
      </c>
      <c r="B435" s="70"/>
      <c r="C435" s="72" t="s">
        <v>986</v>
      </c>
      <c r="D435" s="2" t="s">
        <v>7</v>
      </c>
      <c r="E435" s="12">
        <v>43581</v>
      </c>
    </row>
    <row r="436" spans="1:6" ht="29" x14ac:dyDescent="0.35">
      <c r="A436" s="70" t="s">
        <v>1001</v>
      </c>
      <c r="B436" s="70"/>
      <c r="C436" s="72" t="s">
        <v>987</v>
      </c>
      <c r="D436" s="2" t="s">
        <v>7</v>
      </c>
      <c r="E436" s="12">
        <v>43581</v>
      </c>
    </row>
    <row r="437" spans="1:6" x14ac:dyDescent="0.35">
      <c r="A437" s="70" t="s">
        <v>1002</v>
      </c>
      <c r="B437" s="70"/>
      <c r="C437" s="72" t="s">
        <v>1003</v>
      </c>
      <c r="D437" s="2" t="s">
        <v>7</v>
      </c>
      <c r="E437" s="12">
        <v>43581</v>
      </c>
    </row>
    <row r="438" spans="1:6" x14ac:dyDescent="0.35">
      <c r="A438" s="73" t="s">
        <v>1004</v>
      </c>
      <c r="B438" s="73"/>
      <c r="C438" s="74" t="s">
        <v>1022</v>
      </c>
      <c r="D438" s="2" t="s">
        <v>7</v>
      </c>
      <c r="E438" s="12">
        <v>43581</v>
      </c>
    </row>
    <row r="444" spans="1:6" s="54" customFormat="1" x14ac:dyDescent="0.35">
      <c r="A444" s="1"/>
      <c r="B444" s="1"/>
      <c r="C444" s="2"/>
      <c r="D444" s="2"/>
      <c r="E444" s="1"/>
      <c r="F444" s="98"/>
    </row>
    <row r="445" spans="1:6" x14ac:dyDescent="0.35">
      <c r="A445" s="15"/>
      <c r="B445" s="15" t="s">
        <v>465</v>
      </c>
      <c r="C445" s="16" t="s">
        <v>720</v>
      </c>
      <c r="D445" s="16"/>
      <c r="E445" s="15"/>
    </row>
    <row r="446" spans="1:6" x14ac:dyDescent="0.35">
      <c r="A446" s="1" t="s">
        <v>466</v>
      </c>
      <c r="C446" s="2" t="s">
        <v>469</v>
      </c>
      <c r="D446" s="2" t="s">
        <v>7</v>
      </c>
      <c r="E446" s="12">
        <v>43555</v>
      </c>
    </row>
    <row r="447" spans="1:6" x14ac:dyDescent="0.35">
      <c r="A447" s="1" t="s">
        <v>706</v>
      </c>
      <c r="B447" s="1" t="s">
        <v>465</v>
      </c>
      <c r="C447" s="75" t="s">
        <v>1023</v>
      </c>
      <c r="D447" s="2" t="s">
        <v>7</v>
      </c>
      <c r="E447" s="12">
        <v>43569</v>
      </c>
    </row>
    <row r="448" spans="1:6" x14ac:dyDescent="0.35">
      <c r="A448" s="1" t="s">
        <v>467</v>
      </c>
      <c r="C448" s="2" t="s">
        <v>458</v>
      </c>
      <c r="D448" s="2" t="s">
        <v>7</v>
      </c>
      <c r="E448" s="12">
        <v>43555</v>
      </c>
      <c r="F448" s="98"/>
    </row>
    <row r="449" spans="1:6" x14ac:dyDescent="0.35">
      <c r="A449" s="1" t="s">
        <v>468</v>
      </c>
      <c r="C449" s="2" t="s">
        <v>459</v>
      </c>
      <c r="D449" s="2" t="s">
        <v>7</v>
      </c>
      <c r="E449" s="12">
        <v>43555</v>
      </c>
      <c r="F449" s="98"/>
    </row>
    <row r="450" spans="1:6" x14ac:dyDescent="0.35">
      <c r="A450" s="42" t="s">
        <v>563</v>
      </c>
      <c r="B450" s="42"/>
      <c r="C450" s="36" t="s">
        <v>562</v>
      </c>
      <c r="D450" s="36" t="s">
        <v>7</v>
      </c>
      <c r="E450" s="37">
        <v>43576</v>
      </c>
    </row>
    <row r="451" spans="1:6" ht="29" x14ac:dyDescent="0.35">
      <c r="A451" s="1" t="s">
        <v>707</v>
      </c>
      <c r="B451" s="1" t="s">
        <v>460</v>
      </c>
      <c r="C451" s="36" t="s">
        <v>703</v>
      </c>
      <c r="D451" s="2" t="s">
        <v>1005</v>
      </c>
      <c r="E451" s="12"/>
    </row>
    <row r="452" spans="1:6" x14ac:dyDescent="0.35">
      <c r="A452" s="1" t="s">
        <v>708</v>
      </c>
      <c r="C452" s="36" t="s">
        <v>704</v>
      </c>
      <c r="D452" s="36" t="s">
        <v>7</v>
      </c>
      <c r="E452" s="37">
        <v>43581</v>
      </c>
      <c r="F452" s="98"/>
    </row>
    <row r="453" spans="1:6" x14ac:dyDescent="0.35">
      <c r="A453" s="1" t="s">
        <v>563</v>
      </c>
      <c r="C453" s="2" t="s">
        <v>564</v>
      </c>
      <c r="D453" s="2" t="s">
        <v>7</v>
      </c>
    </row>
    <row r="454" spans="1:6" x14ac:dyDescent="0.35">
      <c r="A454" s="44" t="s">
        <v>870</v>
      </c>
      <c r="B454" s="44"/>
      <c r="C454" s="38" t="s">
        <v>564</v>
      </c>
      <c r="D454" s="45" t="s">
        <v>218</v>
      </c>
      <c r="E454" s="46">
        <v>43574</v>
      </c>
    </row>
    <row r="455" spans="1:6" ht="29" x14ac:dyDescent="0.35">
      <c r="A455" s="1" t="s">
        <v>709</v>
      </c>
      <c r="B455" s="1" t="s">
        <v>465</v>
      </c>
      <c r="C455" s="2" t="s">
        <v>710</v>
      </c>
      <c r="D455" s="2" t="s">
        <v>7</v>
      </c>
    </row>
    <row r="456" spans="1:6" x14ac:dyDescent="0.35">
      <c r="A456" s="1" t="s">
        <v>565</v>
      </c>
      <c r="C456" s="2" t="s">
        <v>570</v>
      </c>
      <c r="D456" s="2" t="s">
        <v>7</v>
      </c>
    </row>
    <row r="457" spans="1:6" ht="29" x14ac:dyDescent="0.35">
      <c r="A457" s="1" t="s">
        <v>828</v>
      </c>
      <c r="C457" s="36" t="s">
        <v>827</v>
      </c>
      <c r="D457" s="2" t="s">
        <v>493</v>
      </c>
    </row>
    <row r="458" spans="1:6" x14ac:dyDescent="0.35">
      <c r="A458" s="42" t="s">
        <v>566</v>
      </c>
      <c r="B458" s="42"/>
      <c r="C458" s="36" t="s">
        <v>569</v>
      </c>
      <c r="D458" s="36" t="s">
        <v>860</v>
      </c>
      <c r="E458" s="42"/>
    </row>
    <row r="459" spans="1:6" x14ac:dyDescent="0.35">
      <c r="A459" s="1" t="s">
        <v>568</v>
      </c>
      <c r="C459" s="2" t="s">
        <v>567</v>
      </c>
      <c r="D459" s="2" t="s">
        <v>7</v>
      </c>
      <c r="E459" s="12">
        <v>43581</v>
      </c>
    </row>
    <row r="460" spans="1:6" x14ac:dyDescent="0.35">
      <c r="A460" s="42" t="s">
        <v>571</v>
      </c>
      <c r="B460" s="42"/>
      <c r="C460" s="36" t="s">
        <v>572</v>
      </c>
      <c r="D460" s="36" t="s">
        <v>7</v>
      </c>
      <c r="E460" s="37">
        <v>43574</v>
      </c>
    </row>
    <row r="461" spans="1:6" ht="29" x14ac:dyDescent="0.35">
      <c r="A461" s="25" t="s">
        <v>872</v>
      </c>
      <c r="B461" s="25"/>
      <c r="C461" s="64" t="s">
        <v>871</v>
      </c>
      <c r="D461" s="51" t="s">
        <v>218</v>
      </c>
      <c r="E461" s="52">
        <v>43574</v>
      </c>
    </row>
    <row r="462" spans="1:6" x14ac:dyDescent="0.35">
      <c r="A462" s="25"/>
      <c r="B462" s="25"/>
      <c r="C462" s="64" t="s">
        <v>888</v>
      </c>
      <c r="D462" s="51" t="s">
        <v>857</v>
      </c>
      <c r="E462" s="52"/>
      <c r="F462" s="42"/>
    </row>
    <row r="463" spans="1:6" x14ac:dyDescent="0.35">
      <c r="A463" s="1" t="s">
        <v>573</v>
      </c>
      <c r="C463" s="2" t="s">
        <v>574</v>
      </c>
      <c r="D463" s="36" t="s">
        <v>7</v>
      </c>
      <c r="E463" s="37">
        <v>43581</v>
      </c>
    </row>
    <row r="464" spans="1:6" x14ac:dyDescent="0.35">
      <c r="A464" s="44" t="s">
        <v>873</v>
      </c>
      <c r="B464" s="44"/>
      <c r="C464" s="38" t="s">
        <v>874</v>
      </c>
      <c r="D464" s="40" t="s">
        <v>7</v>
      </c>
      <c r="E464" s="41">
        <v>43575</v>
      </c>
    </row>
    <row r="465" spans="1:6" x14ac:dyDescent="0.35">
      <c r="A465" s="42" t="s">
        <v>575</v>
      </c>
      <c r="B465" s="42"/>
      <c r="C465" s="36" t="s">
        <v>576</v>
      </c>
      <c r="D465" s="36" t="s">
        <v>7</v>
      </c>
      <c r="E465" s="37">
        <v>43573</v>
      </c>
    </row>
    <row r="466" spans="1:6" ht="29" x14ac:dyDescent="0.35">
      <c r="A466" s="42" t="s">
        <v>900</v>
      </c>
      <c r="B466" s="42"/>
      <c r="C466" s="36" t="s">
        <v>889</v>
      </c>
      <c r="D466" s="36" t="s">
        <v>7</v>
      </c>
      <c r="E466" s="37">
        <v>43579</v>
      </c>
    </row>
    <row r="467" spans="1:6" x14ac:dyDescent="0.35">
      <c r="A467" s="70" t="s">
        <v>988</v>
      </c>
      <c r="B467" s="70"/>
      <c r="C467" s="72" t="s">
        <v>981</v>
      </c>
      <c r="D467" s="2" t="s">
        <v>7</v>
      </c>
      <c r="E467" s="12">
        <v>43581</v>
      </c>
    </row>
    <row r="468" spans="1:6" x14ac:dyDescent="0.35">
      <c r="A468" s="70" t="s">
        <v>989</v>
      </c>
      <c r="B468" s="70"/>
      <c r="C468" s="72" t="s">
        <v>982</v>
      </c>
      <c r="D468" s="2" t="s">
        <v>7</v>
      </c>
      <c r="E468" s="12">
        <v>43581</v>
      </c>
    </row>
    <row r="469" spans="1:6" x14ac:dyDescent="0.35">
      <c r="A469" s="70" t="s">
        <v>990</v>
      </c>
      <c r="B469" s="70"/>
      <c r="C469" s="72" t="s">
        <v>983</v>
      </c>
      <c r="D469" s="2" t="s">
        <v>7</v>
      </c>
      <c r="E469" s="12">
        <v>43581</v>
      </c>
    </row>
    <row r="470" spans="1:6" x14ac:dyDescent="0.35">
      <c r="A470" s="70" t="s">
        <v>991</v>
      </c>
      <c r="B470" s="70"/>
      <c r="C470" s="72" t="s">
        <v>984</v>
      </c>
      <c r="D470" s="2" t="s">
        <v>7</v>
      </c>
      <c r="E470" s="12">
        <v>43581</v>
      </c>
    </row>
    <row r="471" spans="1:6" x14ac:dyDescent="0.35">
      <c r="A471" s="70" t="s">
        <v>992</v>
      </c>
      <c r="B471" s="70"/>
      <c r="C471" s="72" t="s">
        <v>985</v>
      </c>
      <c r="D471" s="2" t="s">
        <v>7</v>
      </c>
      <c r="E471" s="12">
        <v>43581</v>
      </c>
    </row>
    <row r="472" spans="1:6" x14ac:dyDescent="0.35">
      <c r="A472" s="70" t="s">
        <v>993</v>
      </c>
      <c r="B472" s="70"/>
      <c r="C472" s="72" t="s">
        <v>986</v>
      </c>
      <c r="D472" s="2" t="s">
        <v>7</v>
      </c>
      <c r="E472" s="12">
        <v>43581</v>
      </c>
    </row>
    <row r="473" spans="1:6" ht="29" x14ac:dyDescent="0.35">
      <c r="A473" s="70" t="s">
        <v>994</v>
      </c>
      <c r="B473" s="70"/>
      <c r="C473" s="72" t="s">
        <v>987</v>
      </c>
      <c r="D473" s="2" t="s">
        <v>7</v>
      </c>
      <c r="E473" s="12">
        <v>43581</v>
      </c>
    </row>
    <row r="474" spans="1:6" x14ac:dyDescent="0.35">
      <c r="E474" s="12"/>
    </row>
    <row r="475" spans="1:6" x14ac:dyDescent="0.35">
      <c r="A475" s="15"/>
      <c r="B475" s="15" t="s">
        <v>280</v>
      </c>
      <c r="C475" s="16" t="s">
        <v>281</v>
      </c>
      <c r="D475" s="16"/>
      <c r="E475" s="15"/>
    </row>
    <row r="476" spans="1:6" s="54" customFormat="1" x14ac:dyDescent="0.35">
      <c r="A476" s="1" t="s">
        <v>282</v>
      </c>
      <c r="B476" s="1"/>
      <c r="C476" s="2" t="s">
        <v>246</v>
      </c>
      <c r="D476" s="2" t="s">
        <v>7</v>
      </c>
      <c r="E476" s="12">
        <v>43555</v>
      </c>
      <c r="F476" s="1"/>
    </row>
    <row r="477" spans="1:6" x14ac:dyDescent="0.35">
      <c r="A477" s="42" t="s">
        <v>890</v>
      </c>
      <c r="B477" s="42"/>
      <c r="C477" s="36" t="s">
        <v>891</v>
      </c>
      <c r="D477" s="36" t="s">
        <v>7</v>
      </c>
      <c r="E477" s="37">
        <v>43579</v>
      </c>
    </row>
    <row r="478" spans="1:6" ht="29" x14ac:dyDescent="0.35">
      <c r="A478" s="42" t="s">
        <v>892</v>
      </c>
      <c r="B478" s="42"/>
      <c r="C478" s="36" t="s">
        <v>893</v>
      </c>
      <c r="D478" s="36" t="s">
        <v>7</v>
      </c>
      <c r="E478" s="37">
        <v>43579</v>
      </c>
    </row>
    <row r="479" spans="1:6" x14ac:dyDescent="0.35">
      <c r="A479" s="42" t="s">
        <v>894</v>
      </c>
      <c r="B479" s="42"/>
      <c r="C479" s="36" t="s">
        <v>895</v>
      </c>
      <c r="D479" s="36" t="s">
        <v>7</v>
      </c>
      <c r="E479" s="37">
        <v>43581</v>
      </c>
    </row>
    <row r="480" spans="1:6" x14ac:dyDescent="0.35">
      <c r="A480" s="42" t="s">
        <v>283</v>
      </c>
      <c r="B480" s="42"/>
      <c r="C480" s="36" t="s">
        <v>284</v>
      </c>
      <c r="D480" s="36" t="s">
        <v>7</v>
      </c>
      <c r="E480" s="37">
        <v>43568</v>
      </c>
    </row>
    <row r="481" spans="1:6" x14ac:dyDescent="0.35">
      <c r="A481" s="42" t="s">
        <v>285</v>
      </c>
      <c r="B481" s="42"/>
      <c r="C481" s="36" t="s">
        <v>286</v>
      </c>
      <c r="D481" s="36" t="s">
        <v>7</v>
      </c>
      <c r="E481" s="37">
        <v>43568</v>
      </c>
    </row>
    <row r="482" spans="1:6" x14ac:dyDescent="0.35">
      <c r="A482" s="42" t="s">
        <v>287</v>
      </c>
      <c r="B482" s="42"/>
      <c r="C482" s="36" t="s">
        <v>288</v>
      </c>
      <c r="D482" s="36" t="s">
        <v>7</v>
      </c>
      <c r="E482" s="37">
        <v>43568</v>
      </c>
    </row>
    <row r="483" spans="1:6" x14ac:dyDescent="0.35">
      <c r="A483" s="42" t="s">
        <v>289</v>
      </c>
      <c r="B483" s="42"/>
      <c r="C483" s="36" t="s">
        <v>290</v>
      </c>
      <c r="D483" s="36" t="s">
        <v>7</v>
      </c>
      <c r="E483" s="37">
        <v>43568</v>
      </c>
    </row>
    <row r="484" spans="1:6" x14ac:dyDescent="0.35">
      <c r="A484" s="42" t="s">
        <v>829</v>
      </c>
      <c r="B484" s="42"/>
      <c r="C484" s="36" t="s">
        <v>830</v>
      </c>
      <c r="D484" s="40" t="s">
        <v>7</v>
      </c>
      <c r="E484" s="41">
        <v>43574</v>
      </c>
    </row>
    <row r="485" spans="1:6" x14ac:dyDescent="0.35">
      <c r="A485" s="42" t="s">
        <v>896</v>
      </c>
      <c r="B485" s="42"/>
      <c r="C485" s="36" t="s">
        <v>897</v>
      </c>
      <c r="D485" s="40" t="s">
        <v>7</v>
      </c>
      <c r="E485" s="41">
        <v>43579</v>
      </c>
      <c r="F485" s="31"/>
    </row>
    <row r="486" spans="1:6" x14ac:dyDescent="0.35">
      <c r="A486" s="1" t="s">
        <v>312</v>
      </c>
      <c r="C486" s="2" t="s">
        <v>310</v>
      </c>
      <c r="D486" s="2" t="s">
        <v>7</v>
      </c>
      <c r="E486" s="12">
        <v>43569</v>
      </c>
    </row>
    <row r="487" spans="1:6" x14ac:dyDescent="0.35">
      <c r="A487" s="1" t="s">
        <v>748</v>
      </c>
      <c r="C487" s="2" t="s">
        <v>749</v>
      </c>
      <c r="D487" s="2" t="s">
        <v>7</v>
      </c>
      <c r="E487" s="12">
        <v>43569</v>
      </c>
    </row>
    <row r="488" spans="1:6" ht="29" x14ac:dyDescent="0.35">
      <c r="A488" s="1" t="s">
        <v>750</v>
      </c>
      <c r="C488" s="2" t="s">
        <v>751</v>
      </c>
      <c r="D488" s="40" t="s">
        <v>7</v>
      </c>
      <c r="E488" s="41">
        <v>43574</v>
      </c>
    </row>
    <row r="489" spans="1:6" x14ac:dyDescent="0.35">
      <c r="A489" s="1" t="s">
        <v>752</v>
      </c>
      <c r="C489" s="2" t="s">
        <v>753</v>
      </c>
      <c r="D489" s="2" t="s">
        <v>7</v>
      </c>
      <c r="E489" s="12">
        <v>43569</v>
      </c>
    </row>
    <row r="490" spans="1:6" x14ac:dyDescent="0.35">
      <c r="A490" s="1" t="s">
        <v>754</v>
      </c>
      <c r="C490" s="2" t="s">
        <v>755</v>
      </c>
      <c r="D490" s="2" t="s">
        <v>7</v>
      </c>
      <c r="E490" s="12">
        <v>43569</v>
      </c>
    </row>
    <row r="491" spans="1:6" x14ac:dyDescent="0.35">
      <c r="A491" s="1" t="s">
        <v>756</v>
      </c>
      <c r="C491" s="2" t="s">
        <v>757</v>
      </c>
      <c r="D491" s="2" t="s">
        <v>7</v>
      </c>
      <c r="E491" s="12">
        <v>43569</v>
      </c>
    </row>
    <row r="492" spans="1:6" s="32" customFormat="1" x14ac:dyDescent="0.35">
      <c r="A492" s="1" t="s">
        <v>758</v>
      </c>
      <c r="B492" s="1"/>
      <c r="C492" s="2" t="s">
        <v>759</v>
      </c>
      <c r="D492" s="2" t="s">
        <v>7</v>
      </c>
      <c r="E492" s="12">
        <v>43569</v>
      </c>
      <c r="F492" s="1"/>
    </row>
    <row r="493" spans="1:6" x14ac:dyDescent="0.35">
      <c r="A493" s="1" t="s">
        <v>760</v>
      </c>
      <c r="C493" s="2" t="s">
        <v>761</v>
      </c>
      <c r="D493" s="2" t="s">
        <v>7</v>
      </c>
      <c r="E493" s="12">
        <v>43569</v>
      </c>
    </row>
    <row r="494" spans="1:6" x14ac:dyDescent="0.35">
      <c r="A494" s="1" t="s">
        <v>762</v>
      </c>
      <c r="C494" s="2" t="s">
        <v>763</v>
      </c>
      <c r="D494" s="2" t="s">
        <v>7</v>
      </c>
      <c r="E494" s="12">
        <v>43569</v>
      </c>
    </row>
    <row r="495" spans="1:6" x14ac:dyDescent="0.35">
      <c r="A495" s="1" t="s">
        <v>764</v>
      </c>
      <c r="C495" s="2" t="s">
        <v>765</v>
      </c>
      <c r="D495" s="2" t="s">
        <v>7</v>
      </c>
      <c r="E495" s="12">
        <v>43569</v>
      </c>
    </row>
    <row r="496" spans="1:6" x14ac:dyDescent="0.35">
      <c r="A496" s="1" t="s">
        <v>766</v>
      </c>
      <c r="C496" s="2" t="s">
        <v>767</v>
      </c>
      <c r="D496" s="2" t="s">
        <v>857</v>
      </c>
    </row>
    <row r="497" spans="1:6" x14ac:dyDescent="0.35">
      <c r="A497" s="57" t="s">
        <v>768</v>
      </c>
      <c r="B497" s="48"/>
      <c r="C497" s="49" t="s">
        <v>769</v>
      </c>
      <c r="D497" s="2" t="s">
        <v>493</v>
      </c>
    </row>
    <row r="498" spans="1:6" x14ac:dyDescent="0.35">
      <c r="A498" s="57" t="s">
        <v>831</v>
      </c>
      <c r="B498" s="48"/>
      <c r="C498" s="49" t="s">
        <v>832</v>
      </c>
      <c r="D498" s="2" t="s">
        <v>493</v>
      </c>
    </row>
    <row r="499" spans="1:6" ht="29" x14ac:dyDescent="0.35">
      <c r="A499" s="48" t="s">
        <v>770</v>
      </c>
      <c r="B499" s="48"/>
      <c r="C499" s="49" t="s">
        <v>771</v>
      </c>
      <c r="D499" s="36" t="s">
        <v>493</v>
      </c>
      <c r="E499" s="42"/>
    </row>
    <row r="500" spans="1:6" ht="43.5" x14ac:dyDescent="0.35">
      <c r="A500" s="48" t="s">
        <v>833</v>
      </c>
      <c r="B500" s="48"/>
      <c r="C500" s="49" t="s">
        <v>834</v>
      </c>
      <c r="D500" s="36" t="s">
        <v>7</v>
      </c>
      <c r="E500" s="37">
        <v>43573</v>
      </c>
    </row>
    <row r="501" spans="1:6" x14ac:dyDescent="0.35">
      <c r="A501" s="48"/>
      <c r="B501" s="48"/>
      <c r="C501" s="49"/>
      <c r="D501" s="36"/>
      <c r="E501" s="37"/>
    </row>
    <row r="503" spans="1:6" x14ac:dyDescent="0.35">
      <c r="A503" s="15"/>
      <c r="B503" s="15" t="s">
        <v>56</v>
      </c>
      <c r="C503" s="16" t="s">
        <v>327</v>
      </c>
      <c r="D503" s="16"/>
      <c r="E503" s="22"/>
    </row>
    <row r="504" spans="1:6" x14ac:dyDescent="0.35">
      <c r="A504" s="1" t="s">
        <v>55</v>
      </c>
      <c r="C504" s="2" t="s">
        <v>57</v>
      </c>
      <c r="D504" s="2" t="s">
        <v>7</v>
      </c>
    </row>
    <row r="505" spans="1:6" x14ac:dyDescent="0.35">
      <c r="A505" s="1" t="s">
        <v>60</v>
      </c>
      <c r="C505" s="2" t="s">
        <v>58</v>
      </c>
      <c r="D505" s="2" t="s">
        <v>7</v>
      </c>
    </row>
    <row r="506" spans="1:6" x14ac:dyDescent="0.35">
      <c r="A506" s="1" t="s">
        <v>61</v>
      </c>
      <c r="C506" s="2" t="s">
        <v>59</v>
      </c>
      <c r="D506" s="2" t="s">
        <v>7</v>
      </c>
    </row>
    <row r="507" spans="1:6" x14ac:dyDescent="0.35">
      <c r="A507" s="50" t="s">
        <v>150</v>
      </c>
      <c r="B507" s="50"/>
      <c r="C507" s="17" t="s">
        <v>343</v>
      </c>
      <c r="D507" s="2" t="s">
        <v>7</v>
      </c>
      <c r="F507" s="23" t="s">
        <v>714</v>
      </c>
    </row>
    <row r="508" spans="1:6" x14ac:dyDescent="0.35">
      <c r="A508" s="50" t="s">
        <v>151</v>
      </c>
      <c r="B508" s="50"/>
      <c r="C508" s="17" t="s">
        <v>344</v>
      </c>
      <c r="D508" s="2" t="s">
        <v>7</v>
      </c>
      <c r="F508" s="23" t="s">
        <v>714</v>
      </c>
    </row>
    <row r="509" spans="1:6" x14ac:dyDescent="0.35">
      <c r="A509" s="1" t="s">
        <v>62</v>
      </c>
      <c r="C509" s="2" t="s">
        <v>63</v>
      </c>
      <c r="D509" s="2" t="s">
        <v>7</v>
      </c>
      <c r="F509" s="98"/>
    </row>
    <row r="510" spans="1:6" x14ac:dyDescent="0.35">
      <c r="A510" s="1" t="s">
        <v>64</v>
      </c>
      <c r="C510" s="2" t="s">
        <v>65</v>
      </c>
      <c r="D510" s="2" t="s">
        <v>7</v>
      </c>
    </row>
    <row r="511" spans="1:6" ht="43.5" x14ac:dyDescent="0.35">
      <c r="A511" s="1" t="s">
        <v>741</v>
      </c>
      <c r="B511" s="1" t="s">
        <v>56</v>
      </c>
      <c r="C511" s="17" t="s">
        <v>711</v>
      </c>
      <c r="D511" s="17" t="s">
        <v>7</v>
      </c>
      <c r="E511" s="12">
        <v>43568</v>
      </c>
    </row>
    <row r="512" spans="1:6" x14ac:dyDescent="0.35">
      <c r="A512" s="1" t="s">
        <v>712</v>
      </c>
      <c r="B512" s="1" t="s">
        <v>56</v>
      </c>
      <c r="C512" s="2" t="s">
        <v>713</v>
      </c>
      <c r="D512" s="2" t="s">
        <v>7</v>
      </c>
      <c r="E512" s="12">
        <v>43528</v>
      </c>
    </row>
    <row r="513" spans="1:6" x14ac:dyDescent="0.35">
      <c r="A513" s="1" t="s">
        <v>66</v>
      </c>
      <c r="C513" s="2" t="s">
        <v>67</v>
      </c>
      <c r="D513" s="2" t="s">
        <v>7</v>
      </c>
    </row>
    <row r="514" spans="1:6" x14ac:dyDescent="0.35">
      <c r="A514" s="1" t="s">
        <v>68</v>
      </c>
      <c r="C514" s="2" t="s">
        <v>69</v>
      </c>
      <c r="D514" s="2" t="s">
        <v>7</v>
      </c>
    </row>
    <row r="515" spans="1:6" x14ac:dyDescent="0.35">
      <c r="A515" s="1" t="s">
        <v>70</v>
      </c>
      <c r="C515" s="2" t="s">
        <v>71</v>
      </c>
      <c r="D515" s="2" t="s">
        <v>7</v>
      </c>
    </row>
    <row r="516" spans="1:6" ht="34.5" customHeight="1" x14ac:dyDescent="0.35">
      <c r="A516" s="42" t="s">
        <v>802</v>
      </c>
      <c r="B516" s="42"/>
      <c r="C516" s="36" t="s">
        <v>898</v>
      </c>
      <c r="D516" s="40" t="s">
        <v>7</v>
      </c>
      <c r="E516" s="41">
        <v>43579</v>
      </c>
    </row>
    <row r="517" spans="1:6" ht="15" customHeight="1" x14ac:dyDescent="0.35">
      <c r="A517" s="1" t="s">
        <v>72</v>
      </c>
      <c r="C517" s="2" t="s">
        <v>73</v>
      </c>
      <c r="D517" s="2" t="s">
        <v>7</v>
      </c>
    </row>
    <row r="518" spans="1:6" x14ac:dyDescent="0.35">
      <c r="A518" s="1" t="s">
        <v>74</v>
      </c>
      <c r="C518" s="2" t="s">
        <v>75</v>
      </c>
      <c r="D518" s="2" t="s">
        <v>7</v>
      </c>
    </row>
    <row r="519" spans="1:6" x14ac:dyDescent="0.35">
      <c r="A519" s="50" t="s">
        <v>152</v>
      </c>
      <c r="B519" s="50"/>
      <c r="C519" s="17" t="s">
        <v>329</v>
      </c>
      <c r="D519" s="17" t="s">
        <v>7</v>
      </c>
      <c r="E519" s="50"/>
    </row>
    <row r="520" spans="1:6" s="54" customFormat="1" ht="76.5" customHeight="1" x14ac:dyDescent="0.35">
      <c r="A520" s="57" t="s">
        <v>855</v>
      </c>
      <c r="B520" s="68"/>
      <c r="C520" s="103" t="s">
        <v>856</v>
      </c>
      <c r="D520" s="36" t="s">
        <v>857</v>
      </c>
      <c r="E520" s="42"/>
      <c r="F520" s="42"/>
    </row>
    <row r="521" spans="1:6" x14ac:dyDescent="0.35">
      <c r="A521" s="1" t="s">
        <v>76</v>
      </c>
      <c r="C521" s="2" t="s">
        <v>77</v>
      </c>
      <c r="D521" s="2" t="s">
        <v>7</v>
      </c>
    </row>
    <row r="522" spans="1:6" x14ac:dyDescent="0.35">
      <c r="A522" s="1" t="s">
        <v>78</v>
      </c>
      <c r="C522" s="2" t="s">
        <v>79</v>
      </c>
      <c r="D522" s="2" t="s">
        <v>7</v>
      </c>
    </row>
    <row r="523" spans="1:6" x14ac:dyDescent="0.35">
      <c r="A523" s="1" t="s">
        <v>80</v>
      </c>
      <c r="C523" s="2" t="s">
        <v>81</v>
      </c>
      <c r="D523" s="2" t="s">
        <v>7</v>
      </c>
    </row>
    <row r="524" spans="1:6" x14ac:dyDescent="0.35">
      <c r="A524" s="1" t="s">
        <v>82</v>
      </c>
      <c r="C524" s="2" t="s">
        <v>83</v>
      </c>
      <c r="D524" s="2" t="s">
        <v>7</v>
      </c>
    </row>
    <row r="525" spans="1:6" x14ac:dyDescent="0.35">
      <c r="A525" s="1" t="s">
        <v>84</v>
      </c>
      <c r="C525" s="2" t="s">
        <v>85</v>
      </c>
      <c r="D525" s="2" t="s">
        <v>7</v>
      </c>
    </row>
    <row r="526" spans="1:6" x14ac:dyDescent="0.35">
      <c r="A526" s="1" t="s">
        <v>177</v>
      </c>
      <c r="C526" s="2" t="s">
        <v>345</v>
      </c>
      <c r="D526" s="2" t="s">
        <v>7</v>
      </c>
      <c r="E526" s="12">
        <v>43554</v>
      </c>
    </row>
    <row r="527" spans="1:6" x14ac:dyDescent="0.35">
      <c r="A527" s="1" t="s">
        <v>210</v>
      </c>
      <c r="C527" s="2" t="s">
        <v>213</v>
      </c>
      <c r="D527" s="2" t="s">
        <v>7</v>
      </c>
      <c r="E527" s="12">
        <v>43554</v>
      </c>
    </row>
    <row r="528" spans="1:6" x14ac:dyDescent="0.35">
      <c r="A528" s="1" t="s">
        <v>738</v>
      </c>
      <c r="C528" s="2" t="s">
        <v>346</v>
      </c>
      <c r="D528" s="2" t="s">
        <v>837</v>
      </c>
      <c r="E528" s="12">
        <v>43554</v>
      </c>
    </row>
    <row r="529" spans="1:6" ht="29" x14ac:dyDescent="0.35">
      <c r="A529" s="1" t="s">
        <v>739</v>
      </c>
      <c r="C529" s="2" t="s">
        <v>217</v>
      </c>
      <c r="D529" s="2" t="s">
        <v>837</v>
      </c>
    </row>
    <row r="530" spans="1:6" x14ac:dyDescent="0.35">
      <c r="A530" s="1" t="s">
        <v>835</v>
      </c>
      <c r="C530" s="49" t="s">
        <v>836</v>
      </c>
      <c r="D530" s="2" t="s">
        <v>7</v>
      </c>
    </row>
    <row r="531" spans="1:6" ht="29" x14ac:dyDescent="0.35">
      <c r="A531" s="2" t="s">
        <v>740</v>
      </c>
      <c r="B531" s="2"/>
      <c r="C531" s="2" t="s">
        <v>470</v>
      </c>
      <c r="D531" s="2" t="s">
        <v>7</v>
      </c>
      <c r="E531" s="2">
        <v>43568</v>
      </c>
    </row>
    <row r="532" spans="1:6" x14ac:dyDescent="0.35">
      <c r="A532" s="1" t="s">
        <v>179</v>
      </c>
      <c r="C532" s="2" t="s">
        <v>347</v>
      </c>
      <c r="D532" s="2" t="s">
        <v>7</v>
      </c>
      <c r="E532" s="12">
        <v>43554</v>
      </c>
    </row>
    <row r="533" spans="1:6" x14ac:dyDescent="0.35">
      <c r="A533" s="1" t="s">
        <v>180</v>
      </c>
      <c r="C533" s="2" t="s">
        <v>348</v>
      </c>
      <c r="D533" s="2" t="s">
        <v>7</v>
      </c>
      <c r="E533" s="12">
        <v>43554</v>
      </c>
    </row>
    <row r="534" spans="1:6" ht="29" x14ac:dyDescent="0.35">
      <c r="A534" s="57" t="s">
        <v>181</v>
      </c>
      <c r="B534" s="57"/>
      <c r="C534" s="49" t="s">
        <v>349</v>
      </c>
      <c r="D534" s="49" t="s">
        <v>7</v>
      </c>
      <c r="E534" s="69">
        <v>43572</v>
      </c>
    </row>
    <row r="535" spans="1:6" x14ac:dyDescent="0.35">
      <c r="A535" s="1" t="s">
        <v>211</v>
      </c>
      <c r="C535" s="2" t="s">
        <v>212</v>
      </c>
      <c r="D535" s="2" t="s">
        <v>219</v>
      </c>
      <c r="E535" s="12">
        <v>43554</v>
      </c>
    </row>
    <row r="536" spans="1:6" ht="43.5" x14ac:dyDescent="0.35">
      <c r="A536" s="1" t="s">
        <v>734</v>
      </c>
      <c r="C536" s="2" t="s">
        <v>350</v>
      </c>
      <c r="D536" s="2" t="s">
        <v>7</v>
      </c>
      <c r="E536" s="12">
        <v>43559</v>
      </c>
    </row>
    <row r="537" spans="1:6" ht="29" x14ac:dyDescent="0.35">
      <c r="A537" s="1" t="s">
        <v>735</v>
      </c>
      <c r="C537" s="17" t="s">
        <v>328</v>
      </c>
      <c r="D537" s="2" t="s">
        <v>7</v>
      </c>
      <c r="E537" s="12">
        <v>43554</v>
      </c>
      <c r="F537" s="23" t="s">
        <v>714</v>
      </c>
    </row>
    <row r="538" spans="1:6" ht="43.5" x14ac:dyDescent="0.35">
      <c r="A538" s="1" t="s">
        <v>736</v>
      </c>
      <c r="C538" s="49" t="s">
        <v>471</v>
      </c>
      <c r="D538" s="1" t="s">
        <v>7</v>
      </c>
      <c r="E538" s="12"/>
    </row>
    <row r="539" spans="1:6" x14ac:dyDescent="0.35">
      <c r="A539" s="1" t="s">
        <v>737</v>
      </c>
      <c r="C539" s="47" t="s">
        <v>733</v>
      </c>
      <c r="D539" s="2" t="s">
        <v>7</v>
      </c>
      <c r="E539" s="12">
        <v>43559</v>
      </c>
    </row>
    <row r="540" spans="1:6" x14ac:dyDescent="0.35">
      <c r="A540" s="1" t="s">
        <v>229</v>
      </c>
      <c r="C540" s="2" t="s">
        <v>230</v>
      </c>
      <c r="D540" s="2" t="s">
        <v>7</v>
      </c>
      <c r="E540" s="12">
        <v>43559</v>
      </c>
    </row>
    <row r="541" spans="1:6" x14ac:dyDescent="0.35">
      <c r="A541" s="1" t="s">
        <v>351</v>
      </c>
      <c r="C541" s="2" t="s">
        <v>352</v>
      </c>
      <c r="D541" s="2" t="s">
        <v>7</v>
      </c>
      <c r="E541" s="12">
        <v>43559</v>
      </c>
    </row>
    <row r="542" spans="1:6" x14ac:dyDescent="0.35">
      <c r="A542" s="1" t="s">
        <v>353</v>
      </c>
      <c r="C542" s="2" t="s">
        <v>354</v>
      </c>
      <c r="D542" s="2" t="s">
        <v>7</v>
      </c>
      <c r="E542" s="12">
        <v>43581</v>
      </c>
    </row>
    <row r="543" spans="1:6" x14ac:dyDescent="0.35">
      <c r="A543" s="1" t="s">
        <v>487</v>
      </c>
      <c r="C543" s="17" t="s">
        <v>488</v>
      </c>
      <c r="D543" s="17" t="s">
        <v>7</v>
      </c>
      <c r="E543" s="12">
        <v>43559</v>
      </c>
      <c r="F543" s="23" t="s">
        <v>715</v>
      </c>
    </row>
    <row r="544" spans="1:6" x14ac:dyDescent="0.35">
      <c r="A544" s="1" t="s">
        <v>231</v>
      </c>
      <c r="C544" s="2" t="s">
        <v>232</v>
      </c>
      <c r="D544" s="2" t="s">
        <v>7</v>
      </c>
      <c r="E544" s="12">
        <v>43555</v>
      </c>
    </row>
    <row r="545" spans="1:6" x14ac:dyDescent="0.35">
      <c r="A545" s="1" t="s">
        <v>233</v>
      </c>
      <c r="C545" s="2" t="s">
        <v>234</v>
      </c>
      <c r="D545" s="2" t="s">
        <v>7</v>
      </c>
      <c r="E545" s="12">
        <v>43555</v>
      </c>
    </row>
    <row r="546" spans="1:6" x14ac:dyDescent="0.35">
      <c r="A546" s="1" t="s">
        <v>489</v>
      </c>
      <c r="C546" s="17" t="s">
        <v>490</v>
      </c>
      <c r="D546" s="17" t="s">
        <v>7</v>
      </c>
      <c r="E546" s="12">
        <v>43559</v>
      </c>
      <c r="F546" s="23" t="s">
        <v>715</v>
      </c>
    </row>
    <row r="547" spans="1:6" ht="29" x14ac:dyDescent="0.35">
      <c r="A547" s="1" t="s">
        <v>721</v>
      </c>
      <c r="C547" s="17" t="s">
        <v>722</v>
      </c>
      <c r="D547" s="17" t="s">
        <v>7</v>
      </c>
      <c r="E547" s="12">
        <v>43568</v>
      </c>
    </row>
    <row r="548" spans="1:6" x14ac:dyDescent="0.35">
      <c r="A548" s="1" t="s">
        <v>731</v>
      </c>
      <c r="C548" s="2" t="s">
        <v>732</v>
      </c>
      <c r="D548" s="2" t="s">
        <v>7</v>
      </c>
      <c r="E548" s="12">
        <v>43568</v>
      </c>
    </row>
    <row r="549" spans="1:6" ht="29" x14ac:dyDescent="0.35">
      <c r="A549" s="1" t="s">
        <v>723</v>
      </c>
      <c r="C549" s="2" t="s">
        <v>724</v>
      </c>
      <c r="D549" s="2" t="s">
        <v>7</v>
      </c>
      <c r="E549" s="12">
        <v>43568</v>
      </c>
    </row>
    <row r="550" spans="1:6" x14ac:dyDescent="0.35">
      <c r="A550" s="1" t="s">
        <v>730</v>
      </c>
      <c r="C550" s="2" t="s">
        <v>725</v>
      </c>
      <c r="D550" s="2" t="s">
        <v>7</v>
      </c>
      <c r="E550" s="12">
        <v>43581</v>
      </c>
    </row>
    <row r="551" spans="1:6" s="54" customFormat="1" x14ac:dyDescent="0.35">
      <c r="A551" s="42" t="s">
        <v>858</v>
      </c>
      <c r="B551" s="42"/>
      <c r="C551" s="49" t="s">
        <v>859</v>
      </c>
      <c r="D551" s="49" t="s">
        <v>7</v>
      </c>
      <c r="E551" s="37">
        <v>43575</v>
      </c>
      <c r="F551" s="42"/>
    </row>
    <row r="552" spans="1:6" x14ac:dyDescent="0.35">
      <c r="A552" s="77" t="s">
        <v>901</v>
      </c>
      <c r="B552" s="77"/>
      <c r="C552" s="80" t="s">
        <v>1024</v>
      </c>
      <c r="D552" s="80" t="s">
        <v>7</v>
      </c>
      <c r="E552" s="81">
        <v>43580</v>
      </c>
    </row>
    <row r="553" spans="1:6" x14ac:dyDescent="0.35">
      <c r="A553" s="77" t="s">
        <v>902</v>
      </c>
      <c r="B553" s="77"/>
      <c r="C553" s="80" t="s">
        <v>903</v>
      </c>
      <c r="D553" s="80" t="s">
        <v>7</v>
      </c>
      <c r="E553" s="81">
        <v>43580</v>
      </c>
    </row>
    <row r="554" spans="1:6" x14ac:dyDescent="0.35">
      <c r="A554" s="77" t="s">
        <v>904</v>
      </c>
      <c r="B554" s="77"/>
      <c r="C554" s="80" t="s">
        <v>905</v>
      </c>
      <c r="D554" s="80" t="s">
        <v>7</v>
      </c>
      <c r="E554" s="81">
        <v>43580</v>
      </c>
    </row>
    <row r="555" spans="1:6" x14ac:dyDescent="0.35">
      <c r="A555" s="70" t="s">
        <v>906</v>
      </c>
      <c r="B555" s="70"/>
      <c r="C555" s="71" t="s">
        <v>907</v>
      </c>
      <c r="D555" s="49"/>
      <c r="E555" s="37"/>
    </row>
    <row r="556" spans="1:6" x14ac:dyDescent="0.35">
      <c r="A556" s="70" t="s">
        <v>908</v>
      </c>
      <c r="B556" s="70"/>
      <c r="C556" s="71" t="s">
        <v>909</v>
      </c>
      <c r="D556" s="49"/>
      <c r="E556" s="37"/>
    </row>
    <row r="557" spans="1:6" x14ac:dyDescent="0.35">
      <c r="A557" s="70" t="s">
        <v>922</v>
      </c>
      <c r="B557" s="70"/>
      <c r="C557" s="71" t="s">
        <v>923</v>
      </c>
      <c r="D557" s="49"/>
      <c r="E557" s="37"/>
    </row>
    <row r="558" spans="1:6" x14ac:dyDescent="0.35">
      <c r="A558" s="70" t="s">
        <v>924</v>
      </c>
      <c r="B558" s="70"/>
      <c r="C558" s="71" t="s">
        <v>925</v>
      </c>
      <c r="D558" s="49"/>
      <c r="E558" s="37"/>
    </row>
    <row r="559" spans="1:6" x14ac:dyDescent="0.35">
      <c r="A559" s="77" t="s">
        <v>926</v>
      </c>
      <c r="B559" s="77"/>
      <c r="C559" s="80" t="s">
        <v>927</v>
      </c>
      <c r="D559" s="80" t="s">
        <v>7</v>
      </c>
      <c r="E559" s="81">
        <v>43580</v>
      </c>
    </row>
    <row r="560" spans="1:6" x14ac:dyDescent="0.35">
      <c r="A560" s="77" t="s">
        <v>928</v>
      </c>
      <c r="B560" s="77"/>
      <c r="C560" s="80" t="s">
        <v>929</v>
      </c>
      <c r="D560" s="80" t="s">
        <v>7</v>
      </c>
      <c r="E560" s="81">
        <v>43580</v>
      </c>
    </row>
    <row r="561" spans="1:6" x14ac:dyDescent="0.35">
      <c r="A561" s="42"/>
      <c r="B561" s="42"/>
      <c r="C561" s="49"/>
      <c r="D561" s="49"/>
      <c r="E561" s="37"/>
    </row>
    <row r="562" spans="1:6" x14ac:dyDescent="0.35">
      <c r="A562" s="42"/>
      <c r="B562" s="42"/>
      <c r="C562" s="49"/>
      <c r="D562" s="49"/>
      <c r="E562" s="37"/>
    </row>
    <row r="563" spans="1:6" x14ac:dyDescent="0.35">
      <c r="A563" s="42"/>
      <c r="B563" s="42"/>
      <c r="C563" s="49"/>
      <c r="D563" s="49"/>
      <c r="E563" s="37"/>
    </row>
    <row r="564" spans="1:6" x14ac:dyDescent="0.35">
      <c r="A564" s="15"/>
      <c r="B564" s="15" t="s">
        <v>916</v>
      </c>
      <c r="C564" s="16" t="s">
        <v>917</v>
      </c>
      <c r="D564" s="16"/>
      <c r="E564" s="22"/>
    </row>
    <row r="565" spans="1:6" x14ac:dyDescent="0.35">
      <c r="A565" s="77" t="s">
        <v>918</v>
      </c>
      <c r="B565" s="77"/>
      <c r="C565" s="80" t="s">
        <v>919</v>
      </c>
      <c r="D565" s="80" t="s">
        <v>7</v>
      </c>
      <c r="E565" s="81">
        <v>43580</v>
      </c>
    </row>
    <row r="566" spans="1:6" x14ac:dyDescent="0.35">
      <c r="A566" s="77" t="s">
        <v>920</v>
      </c>
      <c r="B566" s="77"/>
      <c r="C566" s="80" t="s">
        <v>921</v>
      </c>
      <c r="D566" s="80" t="s">
        <v>7</v>
      </c>
      <c r="E566" s="81">
        <v>43580</v>
      </c>
    </row>
    <row r="567" spans="1:6" x14ac:dyDescent="0.35">
      <c r="C567" s="17"/>
      <c r="D567" s="17"/>
      <c r="E567" s="12"/>
    </row>
    <row r="568" spans="1:6" x14ac:dyDescent="0.35">
      <c r="C568" s="17"/>
      <c r="D568" s="17"/>
      <c r="E568" s="12"/>
    </row>
    <row r="569" spans="1:6" x14ac:dyDescent="0.35">
      <c r="C569" s="17"/>
      <c r="D569" s="17"/>
      <c r="E569" s="12"/>
    </row>
    <row r="570" spans="1:6" x14ac:dyDescent="0.35">
      <c r="C570" s="17"/>
      <c r="D570" s="17"/>
      <c r="E570" s="12"/>
    </row>
    <row r="571" spans="1:6" x14ac:dyDescent="0.35">
      <c r="C571" s="17"/>
      <c r="D571" s="17"/>
      <c r="E571" s="12"/>
    </row>
    <row r="572" spans="1:6" x14ac:dyDescent="0.35">
      <c r="C572" s="17"/>
      <c r="D572" s="17"/>
      <c r="E572" s="12"/>
    </row>
    <row r="573" spans="1:6" x14ac:dyDescent="0.35">
      <c r="A573" s="22"/>
      <c r="B573" s="22" t="s">
        <v>220</v>
      </c>
      <c r="C573" s="24"/>
      <c r="D573" s="24"/>
      <c r="E573" s="22"/>
    </row>
    <row r="574" spans="1:6" x14ac:dyDescent="0.35">
      <c r="A574" s="1" t="s">
        <v>221</v>
      </c>
      <c r="C574" s="2" t="s">
        <v>223</v>
      </c>
      <c r="D574" s="2" t="s">
        <v>7</v>
      </c>
      <c r="E574" s="12">
        <v>43554</v>
      </c>
    </row>
    <row r="575" spans="1:6" s="54" customFormat="1" ht="29" x14ac:dyDescent="0.35">
      <c r="A575" s="42" t="s">
        <v>838</v>
      </c>
      <c r="B575" s="42"/>
      <c r="C575" s="36" t="s">
        <v>839</v>
      </c>
      <c r="D575" s="26" t="s">
        <v>7</v>
      </c>
      <c r="E575" s="53">
        <v>43572</v>
      </c>
      <c r="F575" s="42"/>
    </row>
    <row r="576" spans="1:6" x14ac:dyDescent="0.35">
      <c r="A576" s="1" t="s">
        <v>222</v>
      </c>
      <c r="C576" s="1" t="s">
        <v>226</v>
      </c>
      <c r="D576" s="2" t="s">
        <v>7</v>
      </c>
      <c r="E576" s="12">
        <v>43568</v>
      </c>
    </row>
    <row r="577" spans="1:6" x14ac:dyDescent="0.35">
      <c r="A577" s="42" t="s">
        <v>224</v>
      </c>
      <c r="B577" s="42"/>
      <c r="C577" s="36" t="s">
        <v>227</v>
      </c>
      <c r="D577" s="36" t="s">
        <v>218</v>
      </c>
      <c r="E577" s="37">
        <v>43555</v>
      </c>
      <c r="F577" s="98"/>
    </row>
    <row r="578" spans="1:6" x14ac:dyDescent="0.35">
      <c r="A578" s="42" t="s">
        <v>728</v>
      </c>
      <c r="B578" s="42"/>
      <c r="C578" s="49" t="s">
        <v>729</v>
      </c>
      <c r="D578" s="36" t="s">
        <v>7</v>
      </c>
      <c r="E578" s="37">
        <v>43573</v>
      </c>
      <c r="F578" s="98"/>
    </row>
    <row r="579" spans="1:6" x14ac:dyDescent="0.35">
      <c r="A579" s="1" t="s">
        <v>225</v>
      </c>
      <c r="C579" s="2" t="s">
        <v>228</v>
      </c>
      <c r="D579" s="2" t="s">
        <v>7</v>
      </c>
      <c r="E579" s="12">
        <v>43568</v>
      </c>
      <c r="F579" s="98"/>
    </row>
    <row r="580" spans="1:6" x14ac:dyDescent="0.35">
      <c r="A580" s="1" t="s">
        <v>716</v>
      </c>
      <c r="B580" s="1" t="s">
        <v>220</v>
      </c>
      <c r="C580" s="2" t="s">
        <v>717</v>
      </c>
      <c r="D580" s="2" t="s">
        <v>7</v>
      </c>
      <c r="E580" s="12">
        <v>43537</v>
      </c>
      <c r="F580" s="98"/>
    </row>
    <row r="581" spans="1:6" x14ac:dyDescent="0.35">
      <c r="A581" s="1" t="s">
        <v>718</v>
      </c>
      <c r="B581" s="1" t="s">
        <v>220</v>
      </c>
      <c r="C581" s="75" t="s">
        <v>899</v>
      </c>
      <c r="D581" s="2" t="s">
        <v>7</v>
      </c>
    </row>
    <row r="582" spans="1:6" x14ac:dyDescent="0.35">
      <c r="A582" s="1" t="s">
        <v>840</v>
      </c>
      <c r="C582" s="2" t="s">
        <v>841</v>
      </c>
      <c r="D582" s="2" t="s">
        <v>7</v>
      </c>
    </row>
    <row r="583" spans="1:6" x14ac:dyDescent="0.35">
      <c r="A583" s="1" t="s">
        <v>726</v>
      </c>
      <c r="C583" s="2" t="s">
        <v>727</v>
      </c>
      <c r="D583" s="2" t="s">
        <v>7</v>
      </c>
      <c r="E583" s="12">
        <v>43537</v>
      </c>
    </row>
    <row r="584" spans="1:6" x14ac:dyDescent="0.35">
      <c r="A584" s="77" t="s">
        <v>910</v>
      </c>
      <c r="B584" s="77"/>
      <c r="C584" s="78" t="s">
        <v>911</v>
      </c>
      <c r="D584" s="78" t="s">
        <v>7</v>
      </c>
      <c r="E584" s="81">
        <v>43580</v>
      </c>
    </row>
    <row r="585" spans="1:6" x14ac:dyDescent="0.35">
      <c r="A585" s="77" t="s">
        <v>912</v>
      </c>
      <c r="B585" s="77"/>
      <c r="C585" s="78" t="s">
        <v>913</v>
      </c>
      <c r="D585" s="78" t="s">
        <v>7</v>
      </c>
      <c r="E585" s="81">
        <v>43580</v>
      </c>
    </row>
    <row r="586" spans="1:6" x14ac:dyDescent="0.35">
      <c r="A586" s="77" t="s">
        <v>914</v>
      </c>
      <c r="B586" s="77"/>
      <c r="C586" s="78" t="s">
        <v>915</v>
      </c>
      <c r="D586" s="78" t="s">
        <v>7</v>
      </c>
      <c r="E586" s="81">
        <v>43580</v>
      </c>
    </row>
    <row r="587" spans="1:6" x14ac:dyDescent="0.35">
      <c r="E587" s="12"/>
    </row>
    <row r="588" spans="1:6" x14ac:dyDescent="0.35">
      <c r="E588" s="12"/>
    </row>
    <row r="589" spans="1:6" x14ac:dyDescent="0.35">
      <c r="E589" s="12"/>
    </row>
    <row r="590" spans="1:6" x14ac:dyDescent="0.35">
      <c r="E590" s="12"/>
    </row>
    <row r="591" spans="1:6" ht="15" thickBot="1" x14ac:dyDescent="0.4">
      <c r="E591" s="12"/>
    </row>
    <row r="592" spans="1:6" ht="15" thickTop="1" x14ac:dyDescent="0.35">
      <c r="A592" s="10"/>
      <c r="B592" s="10"/>
      <c r="C592" s="27" t="s">
        <v>627</v>
      </c>
      <c r="D592" s="11">
        <f>COUNTA($A$3:$A591)+1</f>
        <v>494</v>
      </c>
      <c r="E592" s="13"/>
    </row>
    <row r="593" spans="3:5" x14ac:dyDescent="0.35">
      <c r="C593" s="28" t="s">
        <v>628</v>
      </c>
      <c r="D593" s="8">
        <f>COUNTIF($D$2:$D591, "=Done*")+COUNTIF($D$2:$D591, "=OK*")+COUNTIF($D$2:$D591, "=Skip*")+COUNTIF($D$2:$D591, "=Defer*")+COUNTIF($D$2:$D591, "=Close*")+COUNTIF($D$2:$D591, "=Address*")+COUNTIF($D$2:$D591, "=See*")+COUNTIF($D$2:$D591, "=PT*")</f>
        <v>480</v>
      </c>
      <c r="E593" s="9">
        <f>$D593/$D$592</f>
        <v>0.97165991902834004</v>
      </c>
    </row>
    <row r="594" spans="3:5" x14ac:dyDescent="0.35">
      <c r="C594" s="28" t="s">
        <v>629</v>
      </c>
      <c r="D594" s="8">
        <f>COUNTIF($D$1:$D591, "=In process*")</f>
        <v>1</v>
      </c>
      <c r="E594" s="9">
        <f>$D594/$D$592</f>
        <v>2.0242914979757085E-3</v>
      </c>
    </row>
    <row r="595" spans="3:5" x14ac:dyDescent="0.35">
      <c r="C595" s="28" t="s">
        <v>630</v>
      </c>
      <c r="D595" s="8">
        <f>COUNTIF($D$1:$D591, "=Pend*")</f>
        <v>8</v>
      </c>
      <c r="E595" s="9">
        <f>$D595/$D$592</f>
        <v>1.6194331983805668E-2</v>
      </c>
    </row>
    <row r="596" spans="3:5" x14ac:dyDescent="0.35">
      <c r="C596" s="28" t="s">
        <v>1025</v>
      </c>
      <c r="D596" s="8">
        <f>D592-SUM(D593:D595)</f>
        <v>5</v>
      </c>
      <c r="E596" s="9">
        <f>$D596/$D$592</f>
        <v>1.0121457489878543E-2</v>
      </c>
    </row>
  </sheetData>
  <conditionalFormatting sqref="D3:D433 D460:D591 D435:D458">
    <cfRule type="expression" dxfId="2" priority="3">
      <formula>AND(LEN($A3) &gt; 0, LEN($D3) = 0)</formula>
    </cfRule>
  </conditionalFormatting>
  <conditionalFormatting sqref="D459">
    <cfRule type="expression" dxfId="1" priority="2">
      <formula>AND(LEN($A459) &gt; 0, LEN($D459) = 0)</formula>
    </cfRule>
  </conditionalFormatting>
  <conditionalFormatting sqref="D434">
    <cfRule type="expression" dxfId="0" priority="1">
      <formula>AND(LEN($A434) &gt; 0, LEN($D434) = 0)</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2019-04-27T05:50:09Z</dcterms:modified>
</cp:coreProperties>
</file>