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$AnyTimeSeries\"/>
    </mc:Choice>
  </mc:AlternateContent>
  <bookViews>
    <workbookView xWindow="0" yWindow="0" windowWidth="23040" windowHeight="11232"/>
  </bookViews>
  <sheets>
    <sheet name="Global Status" sheetId="1" r:id="rId1"/>
    <sheet name="Covid_Confirmed_USA Fac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7" i="1"/>
  <c r="F3" i="1" l="1"/>
  <c r="G3" i="1"/>
  <c r="E3" i="1"/>
  <c r="I3" i="1" l="1"/>
  <c r="K3" i="1" s="1"/>
  <c r="J3" i="1"/>
  <c r="I6" i="1" l="1"/>
  <c r="K6" i="1" s="1"/>
  <c r="J6" i="1"/>
  <c r="D6" i="1" s="1"/>
  <c r="I7" i="1"/>
  <c r="K7" i="1" s="1"/>
  <c r="J7" i="1"/>
  <c r="D7" i="1" s="1"/>
  <c r="I8" i="1"/>
  <c r="K8" i="1" s="1"/>
  <c r="J8" i="1"/>
  <c r="D8" i="1" s="1"/>
  <c r="I12" i="1"/>
  <c r="K12" i="1" s="1"/>
  <c r="I10" i="1"/>
  <c r="K10" i="1" s="1"/>
  <c r="I11" i="1"/>
  <c r="K11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13" i="1"/>
  <c r="K13" i="1" s="1"/>
  <c r="J13" i="1"/>
  <c r="D13" i="1" s="1"/>
  <c r="J14" i="1"/>
  <c r="D14" i="1" s="1"/>
  <c r="J15" i="1"/>
  <c r="D15" i="1" s="1"/>
  <c r="J16" i="1"/>
  <c r="D16" i="1" s="1"/>
  <c r="J17" i="1"/>
  <c r="D17" i="1" s="1"/>
  <c r="J19" i="1"/>
  <c r="D19" i="1" s="1"/>
  <c r="J20" i="1"/>
  <c r="D20" i="1" s="1"/>
  <c r="J9" i="1" l="1"/>
  <c r="D9" i="1" s="1"/>
  <c r="I9" i="1"/>
  <c r="K9" i="1" s="1"/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4" i="2"/>
  <c r="BP345" i="2"/>
  <c r="BP346" i="2"/>
  <c r="BP347" i="2"/>
  <c r="BP348" i="2"/>
  <c r="BP349" i="2"/>
  <c r="BP350" i="2"/>
  <c r="BP351" i="2"/>
  <c r="BP352" i="2"/>
  <c r="BP353" i="2"/>
  <c r="BP354" i="2"/>
  <c r="BP355" i="2"/>
  <c r="BP356" i="2"/>
  <c r="BP357" i="2"/>
  <c r="BP358" i="2"/>
  <c r="BP359" i="2"/>
  <c r="BP360" i="2"/>
  <c r="BP361" i="2"/>
  <c r="BP362" i="2"/>
  <c r="BP363" i="2"/>
  <c r="BP364" i="2"/>
  <c r="BP365" i="2"/>
  <c r="BP366" i="2"/>
  <c r="BP367" i="2"/>
  <c r="BP368" i="2"/>
  <c r="BP369" i="2"/>
  <c r="BP370" i="2"/>
  <c r="BP371" i="2"/>
  <c r="BP372" i="2"/>
  <c r="BP373" i="2"/>
  <c r="BP374" i="2"/>
  <c r="BP375" i="2"/>
  <c r="BP376" i="2"/>
  <c r="BP377" i="2"/>
  <c r="BP378" i="2"/>
  <c r="BP379" i="2"/>
  <c r="BP380" i="2"/>
  <c r="BP381" i="2"/>
  <c r="BP382" i="2"/>
  <c r="BP383" i="2"/>
  <c r="BP384" i="2"/>
  <c r="BP385" i="2"/>
  <c r="BP386" i="2"/>
  <c r="BP387" i="2"/>
  <c r="BP388" i="2"/>
  <c r="BP389" i="2"/>
  <c r="BP390" i="2"/>
  <c r="BP391" i="2"/>
  <c r="BP392" i="2"/>
  <c r="BP393" i="2"/>
  <c r="BP394" i="2"/>
  <c r="BP395" i="2"/>
  <c r="BP396" i="2"/>
  <c r="BP397" i="2"/>
  <c r="BP398" i="2"/>
  <c r="BP399" i="2"/>
  <c r="BP400" i="2"/>
  <c r="BP401" i="2"/>
  <c r="BP402" i="2"/>
  <c r="BP403" i="2"/>
  <c r="BP404" i="2"/>
  <c r="BP405" i="2"/>
  <c r="BP406" i="2"/>
  <c r="BP407" i="2"/>
  <c r="BP408" i="2"/>
  <c r="BP409" i="2"/>
  <c r="BP410" i="2"/>
  <c r="BP411" i="2"/>
  <c r="BP412" i="2"/>
  <c r="BP413" i="2"/>
  <c r="BP414" i="2"/>
  <c r="BP415" i="2"/>
  <c r="BP416" i="2"/>
  <c r="BP417" i="2"/>
  <c r="BP418" i="2"/>
  <c r="BP419" i="2"/>
  <c r="BP420" i="2"/>
  <c r="BP421" i="2"/>
  <c r="BP422" i="2"/>
  <c r="BP423" i="2"/>
  <c r="BP424" i="2"/>
  <c r="BP425" i="2"/>
  <c r="BP426" i="2"/>
  <c r="BP427" i="2"/>
  <c r="BP428" i="2"/>
  <c r="BP429" i="2"/>
  <c r="BP430" i="2"/>
  <c r="BP431" i="2"/>
  <c r="BP432" i="2"/>
  <c r="BP433" i="2"/>
  <c r="BP434" i="2"/>
  <c r="BP435" i="2"/>
  <c r="BP436" i="2"/>
  <c r="BP437" i="2"/>
  <c r="BP438" i="2"/>
  <c r="BP439" i="2"/>
  <c r="BP440" i="2"/>
  <c r="BP441" i="2"/>
  <c r="BP442" i="2"/>
  <c r="BP443" i="2"/>
  <c r="BP444" i="2"/>
  <c r="BP445" i="2"/>
  <c r="BP446" i="2"/>
  <c r="BP447" i="2"/>
  <c r="BP448" i="2"/>
  <c r="BP449" i="2"/>
  <c r="BP450" i="2"/>
  <c r="BP451" i="2"/>
  <c r="BP452" i="2"/>
  <c r="BP453" i="2"/>
  <c r="BP454" i="2"/>
  <c r="BP455" i="2"/>
  <c r="BP456" i="2"/>
  <c r="BP457" i="2"/>
  <c r="BP458" i="2"/>
  <c r="BP459" i="2"/>
  <c r="BP460" i="2"/>
  <c r="BP461" i="2"/>
  <c r="BP462" i="2"/>
  <c r="BP463" i="2"/>
  <c r="BP464" i="2"/>
  <c r="BP465" i="2"/>
  <c r="BP466" i="2"/>
  <c r="BP467" i="2"/>
  <c r="BP468" i="2"/>
  <c r="BP469" i="2"/>
  <c r="BP470" i="2"/>
  <c r="BP471" i="2"/>
  <c r="BP472" i="2"/>
  <c r="BP473" i="2"/>
  <c r="BP474" i="2"/>
  <c r="BP475" i="2"/>
  <c r="BP476" i="2"/>
  <c r="BP477" i="2"/>
  <c r="BP478" i="2"/>
  <c r="BP479" i="2"/>
  <c r="BP480" i="2"/>
  <c r="BP481" i="2"/>
  <c r="BP482" i="2"/>
  <c r="BP483" i="2"/>
  <c r="BP484" i="2"/>
  <c r="BP485" i="2"/>
  <c r="BP486" i="2"/>
  <c r="BP487" i="2"/>
  <c r="BP488" i="2"/>
  <c r="BP489" i="2"/>
  <c r="BP490" i="2"/>
  <c r="BP491" i="2"/>
  <c r="BP492" i="2"/>
  <c r="BP493" i="2"/>
  <c r="BP494" i="2"/>
  <c r="BP495" i="2"/>
  <c r="BP496" i="2"/>
  <c r="BP497" i="2"/>
  <c r="BP498" i="2"/>
  <c r="BP499" i="2"/>
  <c r="BP500" i="2"/>
  <c r="BP501" i="2"/>
  <c r="BP502" i="2"/>
  <c r="BP503" i="2"/>
  <c r="BP504" i="2"/>
  <c r="BP505" i="2"/>
  <c r="BP506" i="2"/>
  <c r="BP507" i="2"/>
  <c r="BP508" i="2"/>
  <c r="BP509" i="2"/>
  <c r="BP510" i="2"/>
  <c r="BP511" i="2"/>
  <c r="BP512" i="2"/>
  <c r="BP513" i="2"/>
  <c r="BP514" i="2"/>
  <c r="BP515" i="2"/>
  <c r="BP516" i="2"/>
  <c r="BP517" i="2"/>
  <c r="BP518" i="2"/>
  <c r="BP519" i="2"/>
  <c r="BP520" i="2"/>
  <c r="BP521" i="2"/>
  <c r="BP522" i="2"/>
  <c r="BP523" i="2"/>
  <c r="BP524" i="2"/>
  <c r="BP525" i="2"/>
  <c r="BP526" i="2"/>
  <c r="BP527" i="2"/>
  <c r="BP528" i="2"/>
  <c r="BP529" i="2"/>
  <c r="BP530" i="2"/>
  <c r="BP531" i="2"/>
  <c r="BP532" i="2"/>
  <c r="BP533" i="2"/>
  <c r="BP534" i="2"/>
  <c r="BP535" i="2"/>
  <c r="BP536" i="2"/>
  <c r="BP537" i="2"/>
  <c r="BP538" i="2"/>
  <c r="BP539" i="2"/>
  <c r="BP540" i="2"/>
  <c r="BP541" i="2"/>
  <c r="BP542" i="2"/>
  <c r="BP543" i="2"/>
  <c r="BP544" i="2"/>
  <c r="BP545" i="2"/>
  <c r="BP546" i="2"/>
  <c r="BP547" i="2"/>
  <c r="BP548" i="2"/>
  <c r="BP549" i="2"/>
  <c r="BP550" i="2"/>
  <c r="BP551" i="2"/>
  <c r="BP552" i="2"/>
  <c r="BP553" i="2"/>
  <c r="BP554" i="2"/>
  <c r="BP555" i="2"/>
  <c r="BP556" i="2"/>
  <c r="BP557" i="2"/>
  <c r="BP558" i="2"/>
  <c r="BP559" i="2"/>
  <c r="BP560" i="2"/>
  <c r="BP561" i="2"/>
  <c r="BP562" i="2"/>
  <c r="BP563" i="2"/>
  <c r="BP564" i="2"/>
  <c r="BP565" i="2"/>
  <c r="BP566" i="2"/>
  <c r="BP567" i="2"/>
  <c r="BP568" i="2"/>
  <c r="BP569" i="2"/>
  <c r="BP570" i="2"/>
  <c r="BP571" i="2"/>
  <c r="BP572" i="2"/>
  <c r="BP573" i="2"/>
  <c r="BP574" i="2"/>
  <c r="BP575" i="2"/>
  <c r="BP576" i="2"/>
  <c r="BP577" i="2"/>
  <c r="BP578" i="2"/>
  <c r="BP579" i="2"/>
  <c r="BP580" i="2"/>
  <c r="BP581" i="2"/>
  <c r="BP582" i="2"/>
  <c r="BP583" i="2"/>
  <c r="BP584" i="2"/>
  <c r="BP585" i="2"/>
  <c r="BP586" i="2"/>
  <c r="BP587" i="2"/>
  <c r="BP588" i="2"/>
  <c r="BP589" i="2"/>
  <c r="BP590" i="2"/>
  <c r="BP591" i="2"/>
  <c r="BP592" i="2"/>
  <c r="BP593" i="2"/>
  <c r="BP594" i="2"/>
  <c r="BP595" i="2"/>
  <c r="BP596" i="2"/>
  <c r="BP597" i="2"/>
  <c r="BP598" i="2"/>
  <c r="BP599" i="2"/>
  <c r="BP600" i="2"/>
  <c r="BP601" i="2"/>
  <c r="BP602" i="2"/>
  <c r="BP603" i="2"/>
  <c r="BP604" i="2"/>
  <c r="BP605" i="2"/>
  <c r="BP606" i="2"/>
  <c r="BP607" i="2"/>
  <c r="BP608" i="2"/>
  <c r="BP609" i="2"/>
  <c r="BP610" i="2"/>
  <c r="BP611" i="2"/>
  <c r="BP612" i="2"/>
  <c r="BP613" i="2"/>
  <c r="BP614" i="2"/>
  <c r="BP615" i="2"/>
  <c r="BP616" i="2"/>
  <c r="BP617" i="2"/>
  <c r="BP618" i="2"/>
  <c r="BP619" i="2"/>
  <c r="BP620" i="2"/>
  <c r="BP621" i="2"/>
  <c r="BP622" i="2"/>
  <c r="BP623" i="2"/>
  <c r="BP624" i="2"/>
  <c r="BP625" i="2"/>
  <c r="BP626" i="2"/>
  <c r="BP627" i="2"/>
  <c r="BP628" i="2"/>
  <c r="BP629" i="2"/>
  <c r="BP630" i="2"/>
  <c r="BP631" i="2"/>
  <c r="BP632" i="2"/>
  <c r="BP633" i="2"/>
  <c r="BP634" i="2"/>
  <c r="BP635" i="2"/>
  <c r="BP636" i="2"/>
  <c r="BP637" i="2"/>
  <c r="BP638" i="2"/>
  <c r="BP639" i="2"/>
  <c r="BP640" i="2"/>
  <c r="BP641" i="2"/>
  <c r="BP642" i="2"/>
  <c r="BP643" i="2"/>
  <c r="BP644" i="2"/>
  <c r="BP645" i="2"/>
  <c r="BP646" i="2"/>
  <c r="BP647" i="2"/>
  <c r="BP648" i="2"/>
  <c r="BP649" i="2"/>
  <c r="BP650" i="2"/>
  <c r="BP651" i="2"/>
  <c r="BP652" i="2"/>
  <c r="BP653" i="2"/>
  <c r="BP654" i="2"/>
  <c r="BP655" i="2"/>
  <c r="BP656" i="2"/>
  <c r="BP657" i="2"/>
  <c r="BP658" i="2"/>
  <c r="BP659" i="2"/>
  <c r="BP660" i="2"/>
  <c r="BP661" i="2"/>
  <c r="BP662" i="2"/>
  <c r="BP663" i="2"/>
  <c r="BP664" i="2"/>
  <c r="BP665" i="2"/>
  <c r="BP666" i="2"/>
  <c r="BP667" i="2"/>
  <c r="BP668" i="2"/>
  <c r="BP669" i="2"/>
  <c r="BP670" i="2"/>
  <c r="BP671" i="2"/>
  <c r="BP672" i="2"/>
  <c r="BP673" i="2"/>
  <c r="BP674" i="2"/>
  <c r="BP675" i="2"/>
  <c r="BP676" i="2"/>
  <c r="BP677" i="2"/>
  <c r="BP678" i="2"/>
  <c r="BP679" i="2"/>
  <c r="BP680" i="2"/>
  <c r="BP681" i="2"/>
  <c r="BP682" i="2"/>
  <c r="BP683" i="2"/>
  <c r="BP684" i="2"/>
  <c r="BP685" i="2"/>
  <c r="BP686" i="2"/>
  <c r="BP687" i="2"/>
  <c r="BP688" i="2"/>
  <c r="BP689" i="2"/>
  <c r="BP690" i="2"/>
  <c r="BP691" i="2"/>
  <c r="BP692" i="2"/>
  <c r="BP693" i="2"/>
  <c r="BP694" i="2"/>
  <c r="BP695" i="2"/>
  <c r="BP696" i="2"/>
  <c r="BP697" i="2"/>
  <c r="BP698" i="2"/>
  <c r="BP699" i="2"/>
  <c r="BP700" i="2"/>
  <c r="BP701" i="2"/>
  <c r="BP702" i="2"/>
  <c r="BP703" i="2"/>
  <c r="BP704" i="2"/>
  <c r="BP705" i="2"/>
  <c r="BP706" i="2"/>
  <c r="BP707" i="2"/>
  <c r="BP708" i="2"/>
  <c r="BP709" i="2"/>
  <c r="BP710" i="2"/>
  <c r="BP711" i="2"/>
  <c r="BP712" i="2"/>
  <c r="BP713" i="2"/>
  <c r="BP714" i="2"/>
  <c r="BP715" i="2"/>
  <c r="BP716" i="2"/>
  <c r="BP717" i="2"/>
  <c r="BP718" i="2"/>
  <c r="BP719" i="2"/>
  <c r="BP720" i="2"/>
  <c r="BP721" i="2"/>
  <c r="BP722" i="2"/>
  <c r="BP723" i="2"/>
  <c r="BP724" i="2"/>
  <c r="BP725" i="2"/>
  <c r="BP726" i="2"/>
  <c r="BP727" i="2"/>
  <c r="BP728" i="2"/>
  <c r="BP729" i="2"/>
  <c r="BP730" i="2"/>
  <c r="BP731" i="2"/>
  <c r="BP732" i="2"/>
  <c r="BP733" i="2"/>
  <c r="BP734" i="2"/>
  <c r="BP735" i="2"/>
  <c r="BP736" i="2"/>
  <c r="BP737" i="2"/>
  <c r="BP738" i="2"/>
  <c r="BP739" i="2"/>
  <c r="BP740" i="2"/>
  <c r="BP741" i="2"/>
  <c r="BP742" i="2"/>
  <c r="BP743" i="2"/>
  <c r="BP744" i="2"/>
  <c r="BP745" i="2"/>
  <c r="BP746" i="2"/>
  <c r="BP747" i="2"/>
  <c r="BP748" i="2"/>
  <c r="BP749" i="2"/>
  <c r="BP750" i="2"/>
  <c r="BP751" i="2"/>
  <c r="BP752" i="2"/>
  <c r="BP753" i="2"/>
  <c r="BP754" i="2"/>
  <c r="BP755" i="2"/>
  <c r="BP756" i="2"/>
  <c r="BP757" i="2"/>
  <c r="BP758" i="2"/>
  <c r="BP759" i="2"/>
  <c r="BP760" i="2"/>
  <c r="BP761" i="2"/>
  <c r="BP762" i="2"/>
  <c r="BP763" i="2"/>
  <c r="BP764" i="2"/>
  <c r="BP765" i="2"/>
  <c r="BP766" i="2"/>
  <c r="BP767" i="2"/>
  <c r="BP768" i="2"/>
  <c r="BP769" i="2"/>
  <c r="BP770" i="2"/>
  <c r="BP771" i="2"/>
  <c r="BP772" i="2"/>
  <c r="BP773" i="2"/>
  <c r="BP774" i="2"/>
  <c r="BP775" i="2"/>
  <c r="BP776" i="2"/>
  <c r="BP777" i="2"/>
  <c r="BP778" i="2"/>
  <c r="BP779" i="2"/>
  <c r="BP780" i="2"/>
  <c r="BP781" i="2"/>
  <c r="BP782" i="2"/>
  <c r="BP783" i="2"/>
  <c r="BP784" i="2"/>
  <c r="BP785" i="2"/>
  <c r="BP786" i="2"/>
  <c r="BP787" i="2"/>
  <c r="BP788" i="2"/>
  <c r="BP789" i="2"/>
  <c r="BP790" i="2"/>
  <c r="BP791" i="2"/>
  <c r="BP792" i="2"/>
  <c r="BP793" i="2"/>
  <c r="BP794" i="2"/>
  <c r="BP795" i="2"/>
  <c r="BP796" i="2"/>
  <c r="BP797" i="2"/>
  <c r="BP798" i="2"/>
  <c r="BP799" i="2"/>
  <c r="BP800" i="2"/>
  <c r="BP801" i="2"/>
  <c r="BP802" i="2"/>
  <c r="BP803" i="2"/>
  <c r="BP804" i="2"/>
  <c r="BP805" i="2"/>
  <c r="BP806" i="2"/>
  <c r="BP807" i="2"/>
  <c r="BP808" i="2"/>
  <c r="BP809" i="2"/>
  <c r="BP810" i="2"/>
  <c r="BP811" i="2"/>
  <c r="BP812" i="2"/>
  <c r="BP813" i="2"/>
  <c r="BP814" i="2"/>
  <c r="BP815" i="2"/>
  <c r="BP816" i="2"/>
  <c r="BP817" i="2"/>
  <c r="BP818" i="2"/>
  <c r="BP819" i="2"/>
  <c r="BP820" i="2"/>
  <c r="BP821" i="2"/>
  <c r="BP822" i="2"/>
  <c r="BP823" i="2"/>
  <c r="BP824" i="2"/>
  <c r="BP825" i="2"/>
  <c r="BP826" i="2"/>
  <c r="BP827" i="2"/>
  <c r="BP828" i="2"/>
  <c r="BP829" i="2"/>
  <c r="BP830" i="2"/>
  <c r="BP831" i="2"/>
  <c r="BP832" i="2"/>
  <c r="BP833" i="2"/>
  <c r="BP834" i="2"/>
  <c r="BP835" i="2"/>
  <c r="BP836" i="2"/>
  <c r="BP837" i="2"/>
  <c r="BP838" i="2"/>
  <c r="BP839" i="2"/>
  <c r="BP840" i="2"/>
  <c r="BP841" i="2"/>
  <c r="BP842" i="2"/>
  <c r="BP843" i="2"/>
  <c r="BP844" i="2"/>
  <c r="BP845" i="2"/>
  <c r="BP846" i="2"/>
  <c r="BP847" i="2"/>
  <c r="BP848" i="2"/>
  <c r="BP849" i="2"/>
  <c r="BP850" i="2"/>
  <c r="BP851" i="2"/>
  <c r="BP852" i="2"/>
  <c r="BP853" i="2"/>
  <c r="BP854" i="2"/>
  <c r="BP855" i="2"/>
  <c r="BP856" i="2"/>
  <c r="BP857" i="2"/>
  <c r="BP858" i="2"/>
  <c r="BP859" i="2"/>
  <c r="BP860" i="2"/>
  <c r="BP861" i="2"/>
  <c r="BP862" i="2"/>
  <c r="BP863" i="2"/>
  <c r="BP864" i="2"/>
  <c r="BP865" i="2"/>
  <c r="BP866" i="2"/>
  <c r="BP867" i="2"/>
  <c r="BP868" i="2"/>
  <c r="BP869" i="2"/>
  <c r="BP870" i="2"/>
  <c r="BP871" i="2"/>
  <c r="BP872" i="2"/>
  <c r="BP873" i="2"/>
  <c r="BP874" i="2"/>
  <c r="BP875" i="2"/>
  <c r="BP876" i="2"/>
  <c r="BP877" i="2"/>
  <c r="BP878" i="2"/>
  <c r="BP879" i="2"/>
  <c r="BP880" i="2"/>
  <c r="BP881" i="2"/>
  <c r="BP882" i="2"/>
  <c r="BP883" i="2"/>
  <c r="BP884" i="2"/>
  <c r="BP885" i="2"/>
  <c r="BP886" i="2"/>
  <c r="BP887" i="2"/>
  <c r="BP888" i="2"/>
  <c r="BP889" i="2"/>
  <c r="BP890" i="2"/>
  <c r="BP891" i="2"/>
  <c r="BP892" i="2"/>
  <c r="BP893" i="2"/>
  <c r="BP894" i="2"/>
  <c r="BP895" i="2"/>
  <c r="BP896" i="2"/>
  <c r="BP897" i="2"/>
  <c r="BP898" i="2"/>
  <c r="BP899" i="2"/>
  <c r="BP900" i="2"/>
  <c r="BP901" i="2"/>
  <c r="BP902" i="2"/>
  <c r="BP903" i="2"/>
  <c r="BP904" i="2"/>
  <c r="BP905" i="2"/>
  <c r="BP906" i="2"/>
  <c r="BP907" i="2"/>
  <c r="BP908" i="2"/>
  <c r="BP909" i="2"/>
  <c r="BP910" i="2"/>
  <c r="BP911" i="2"/>
  <c r="BP912" i="2"/>
  <c r="BP913" i="2"/>
  <c r="BP914" i="2"/>
  <c r="BP915" i="2"/>
  <c r="BP916" i="2"/>
  <c r="BP917" i="2"/>
  <c r="BP918" i="2"/>
  <c r="BP919" i="2"/>
  <c r="BP920" i="2"/>
  <c r="BP921" i="2"/>
  <c r="BP922" i="2"/>
  <c r="BP923" i="2"/>
  <c r="BP924" i="2"/>
  <c r="BP925" i="2"/>
  <c r="BP926" i="2"/>
  <c r="BP927" i="2"/>
  <c r="BP928" i="2"/>
  <c r="BP929" i="2"/>
  <c r="BP930" i="2"/>
  <c r="BP931" i="2"/>
  <c r="BP932" i="2"/>
  <c r="BP933" i="2"/>
  <c r="BP934" i="2"/>
  <c r="BP935" i="2"/>
  <c r="BP936" i="2"/>
  <c r="BP937" i="2"/>
  <c r="BP938" i="2"/>
  <c r="BP939" i="2"/>
  <c r="BP940" i="2"/>
  <c r="BP941" i="2"/>
  <c r="BP942" i="2"/>
  <c r="BP943" i="2"/>
  <c r="BP944" i="2"/>
  <c r="BP945" i="2"/>
  <c r="BP946" i="2"/>
  <c r="BP947" i="2"/>
  <c r="BP948" i="2"/>
  <c r="BP949" i="2"/>
  <c r="BP950" i="2"/>
  <c r="BP951" i="2"/>
  <c r="BP952" i="2"/>
  <c r="BP953" i="2"/>
  <c r="BP954" i="2"/>
  <c r="BP955" i="2"/>
  <c r="BP956" i="2"/>
  <c r="BP957" i="2"/>
  <c r="BP958" i="2"/>
  <c r="BP959" i="2"/>
  <c r="BP960" i="2"/>
  <c r="BP961" i="2"/>
  <c r="BP962" i="2"/>
  <c r="BP963" i="2"/>
  <c r="BP964" i="2"/>
  <c r="BP965" i="2"/>
  <c r="BP966" i="2"/>
  <c r="BP967" i="2"/>
  <c r="BP968" i="2"/>
  <c r="BP969" i="2"/>
  <c r="BP970" i="2"/>
  <c r="BP971" i="2"/>
  <c r="BP972" i="2"/>
  <c r="BP973" i="2"/>
  <c r="BP974" i="2"/>
  <c r="BP975" i="2"/>
  <c r="BP976" i="2"/>
  <c r="BP977" i="2"/>
  <c r="BP978" i="2"/>
  <c r="BP979" i="2"/>
  <c r="BP980" i="2"/>
  <c r="BP981" i="2"/>
  <c r="BP982" i="2"/>
  <c r="BP983" i="2"/>
  <c r="BP984" i="2"/>
  <c r="BP985" i="2"/>
  <c r="BP986" i="2"/>
  <c r="BP987" i="2"/>
  <c r="BP988" i="2"/>
  <c r="BP989" i="2"/>
  <c r="BP990" i="2"/>
  <c r="BP991" i="2"/>
  <c r="BP992" i="2"/>
  <c r="BP993" i="2"/>
  <c r="BP994" i="2"/>
  <c r="BP995" i="2"/>
  <c r="BP996" i="2"/>
  <c r="BP997" i="2"/>
  <c r="BP998" i="2"/>
  <c r="BP999" i="2"/>
  <c r="BP1000" i="2"/>
  <c r="BP1001" i="2"/>
  <c r="BP1002" i="2"/>
  <c r="BP1003" i="2"/>
  <c r="BP1004" i="2"/>
  <c r="BP1005" i="2"/>
  <c r="BP1006" i="2"/>
  <c r="BP1007" i="2"/>
  <c r="BP1008" i="2"/>
  <c r="BP1009" i="2"/>
  <c r="BP1010" i="2"/>
  <c r="BP1011" i="2"/>
  <c r="BP1012" i="2"/>
  <c r="BP1013" i="2"/>
  <c r="BP1014" i="2"/>
  <c r="BP1015" i="2"/>
  <c r="BP1016" i="2"/>
  <c r="BP1017" i="2"/>
  <c r="BP1018" i="2"/>
  <c r="BP1019" i="2"/>
  <c r="BP1020" i="2"/>
  <c r="BP1021" i="2"/>
  <c r="BP1022" i="2"/>
  <c r="BP1023" i="2"/>
  <c r="BP1024" i="2"/>
  <c r="BP1025" i="2"/>
  <c r="BP1026" i="2"/>
  <c r="BP1027" i="2"/>
  <c r="BP1028" i="2"/>
  <c r="BP1029" i="2"/>
  <c r="BP1030" i="2"/>
  <c r="BP1031" i="2"/>
  <c r="BP1032" i="2"/>
  <c r="BP1033" i="2"/>
  <c r="BP1034" i="2"/>
  <c r="BP1035" i="2"/>
  <c r="BP1036" i="2"/>
  <c r="BP1037" i="2"/>
  <c r="BP1038" i="2"/>
  <c r="BP1039" i="2"/>
  <c r="BP1040" i="2"/>
  <c r="BP1041" i="2"/>
  <c r="BP1042" i="2"/>
  <c r="BP1043" i="2"/>
  <c r="BP1044" i="2"/>
  <c r="BP1045" i="2"/>
  <c r="BP1046" i="2"/>
  <c r="BP1047" i="2"/>
  <c r="BP1048" i="2"/>
  <c r="BP1049" i="2"/>
  <c r="BP1050" i="2"/>
  <c r="BP1051" i="2"/>
  <c r="BP1052" i="2"/>
  <c r="BP1053" i="2"/>
  <c r="BP1054" i="2"/>
  <c r="BP1055" i="2"/>
  <c r="BP1056" i="2"/>
  <c r="BP1057" i="2"/>
  <c r="BP1058" i="2"/>
  <c r="BP1059" i="2"/>
  <c r="BP1060" i="2"/>
  <c r="BP1061" i="2"/>
  <c r="BP1062" i="2"/>
  <c r="BP1063" i="2"/>
  <c r="BP1064" i="2"/>
  <c r="BP1065" i="2"/>
  <c r="BP1066" i="2"/>
  <c r="BP1067" i="2"/>
  <c r="BP1068" i="2"/>
  <c r="BP1069" i="2"/>
  <c r="BP1070" i="2"/>
  <c r="BP1071" i="2"/>
  <c r="BP1072" i="2"/>
  <c r="BP1073" i="2"/>
  <c r="BP1074" i="2"/>
  <c r="BP1075" i="2"/>
  <c r="BP1076" i="2"/>
  <c r="BP1077" i="2"/>
  <c r="BP1078" i="2"/>
  <c r="BP1079" i="2"/>
  <c r="BP1080" i="2"/>
  <c r="BP1081" i="2"/>
  <c r="BP1082" i="2"/>
  <c r="BP1083" i="2"/>
  <c r="BP1084" i="2"/>
  <c r="BP1085" i="2"/>
  <c r="BP1086" i="2"/>
  <c r="BP1087" i="2"/>
  <c r="BP1088" i="2"/>
  <c r="BP1089" i="2"/>
  <c r="BP1090" i="2"/>
  <c r="BP1091" i="2"/>
  <c r="BP1092" i="2"/>
  <c r="BP1093" i="2"/>
  <c r="BP1094" i="2"/>
  <c r="BP1095" i="2"/>
  <c r="BP1096" i="2"/>
  <c r="BP1097" i="2"/>
  <c r="BP1098" i="2"/>
  <c r="BP1099" i="2"/>
  <c r="BP1100" i="2"/>
  <c r="BP1101" i="2"/>
  <c r="BP1102" i="2"/>
  <c r="BP1103" i="2"/>
  <c r="BP1104" i="2"/>
  <c r="BP1105" i="2"/>
  <c r="BP1106" i="2"/>
  <c r="BP1107" i="2"/>
  <c r="BP1108" i="2"/>
  <c r="BP1109" i="2"/>
  <c r="BP1110" i="2"/>
  <c r="BP1111" i="2"/>
  <c r="BP1112" i="2"/>
  <c r="BP1113" i="2"/>
  <c r="BP1114" i="2"/>
  <c r="BP1115" i="2"/>
  <c r="BP1116" i="2"/>
  <c r="BP1117" i="2"/>
  <c r="BP1118" i="2"/>
  <c r="BP1119" i="2"/>
  <c r="BP1120" i="2"/>
  <c r="BP1121" i="2"/>
  <c r="BP1122" i="2"/>
  <c r="BP1123" i="2"/>
  <c r="BP1124" i="2"/>
  <c r="BP1125" i="2"/>
  <c r="BP1126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40" i="2"/>
  <c r="BP1141" i="2"/>
  <c r="BP1142" i="2"/>
  <c r="BP1143" i="2"/>
  <c r="BP1144" i="2"/>
  <c r="BP1145" i="2"/>
  <c r="BP1146" i="2"/>
  <c r="BP1147" i="2"/>
  <c r="BP1148" i="2"/>
  <c r="BP1149" i="2"/>
  <c r="BP1150" i="2"/>
  <c r="BP1151" i="2"/>
  <c r="BP1152" i="2"/>
  <c r="BP1153" i="2"/>
  <c r="BP1154" i="2"/>
  <c r="BP1155" i="2"/>
  <c r="BP1156" i="2"/>
  <c r="BP1157" i="2"/>
  <c r="BP1158" i="2"/>
  <c r="BP1159" i="2"/>
  <c r="BP1160" i="2"/>
  <c r="BP1161" i="2"/>
  <c r="BP1162" i="2"/>
  <c r="BP1163" i="2"/>
  <c r="BP1164" i="2"/>
  <c r="BP1165" i="2"/>
  <c r="BP1166" i="2"/>
  <c r="BP1167" i="2"/>
  <c r="BP1168" i="2"/>
  <c r="BP1169" i="2"/>
  <c r="BP1170" i="2"/>
  <c r="BP1171" i="2"/>
  <c r="BP1172" i="2"/>
  <c r="BP1173" i="2"/>
  <c r="BP1174" i="2"/>
  <c r="BP1175" i="2"/>
  <c r="BP1176" i="2"/>
  <c r="BP1177" i="2"/>
  <c r="BP1178" i="2"/>
  <c r="BP1179" i="2"/>
  <c r="BP1180" i="2"/>
  <c r="BP1181" i="2"/>
  <c r="BP1182" i="2"/>
  <c r="BP1183" i="2"/>
  <c r="BP1184" i="2"/>
  <c r="BP1185" i="2"/>
  <c r="BP1186" i="2"/>
  <c r="BP1187" i="2"/>
  <c r="BP1188" i="2"/>
  <c r="BP1189" i="2"/>
  <c r="BP1190" i="2"/>
  <c r="BP1191" i="2"/>
  <c r="BP1192" i="2"/>
  <c r="BP1193" i="2"/>
  <c r="BP1194" i="2"/>
  <c r="BP1195" i="2"/>
  <c r="BP1196" i="2"/>
  <c r="BP1197" i="2"/>
  <c r="BP1198" i="2"/>
  <c r="BP1199" i="2"/>
  <c r="BP1200" i="2"/>
  <c r="BP1201" i="2"/>
  <c r="BP1202" i="2"/>
  <c r="BP1203" i="2"/>
  <c r="BP1204" i="2"/>
  <c r="BP1205" i="2"/>
  <c r="BP1206" i="2"/>
  <c r="BP1207" i="2"/>
  <c r="BP1208" i="2"/>
  <c r="BP1209" i="2"/>
  <c r="BP1210" i="2"/>
  <c r="BP1211" i="2"/>
  <c r="BP1212" i="2"/>
  <c r="BP1213" i="2"/>
  <c r="BP1214" i="2"/>
  <c r="BP1215" i="2"/>
  <c r="BP1216" i="2"/>
  <c r="BP1217" i="2"/>
  <c r="BP1218" i="2"/>
  <c r="BP1219" i="2"/>
  <c r="BP1220" i="2"/>
  <c r="BP1221" i="2"/>
  <c r="BP1222" i="2"/>
  <c r="BP1223" i="2"/>
  <c r="BP1224" i="2"/>
  <c r="BP1225" i="2"/>
  <c r="BP1226" i="2"/>
  <c r="BP1227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41" i="2"/>
  <c r="BP1242" i="2"/>
  <c r="BP1243" i="2"/>
  <c r="BP1244" i="2"/>
  <c r="BP1245" i="2"/>
  <c r="BP1246" i="2"/>
  <c r="BP1247" i="2"/>
  <c r="BP1248" i="2"/>
  <c r="BP1249" i="2"/>
  <c r="BP1250" i="2"/>
  <c r="BP1251" i="2"/>
  <c r="BP1252" i="2"/>
  <c r="BP1253" i="2"/>
  <c r="BP1254" i="2"/>
  <c r="BP1255" i="2"/>
  <c r="BP1256" i="2"/>
  <c r="BP1257" i="2"/>
  <c r="BP1258" i="2"/>
  <c r="BP1259" i="2"/>
  <c r="BP1260" i="2"/>
  <c r="BP1261" i="2"/>
  <c r="BP1262" i="2"/>
  <c r="BP1263" i="2"/>
  <c r="BP1264" i="2"/>
  <c r="BP1265" i="2"/>
  <c r="BP1266" i="2"/>
  <c r="BP1267" i="2"/>
  <c r="BP1268" i="2"/>
  <c r="BP1269" i="2"/>
  <c r="BP1270" i="2"/>
  <c r="BP1271" i="2"/>
  <c r="BP1272" i="2"/>
  <c r="BP1273" i="2"/>
  <c r="BP1274" i="2"/>
  <c r="BP1275" i="2"/>
  <c r="BP1276" i="2"/>
  <c r="BP1277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J10" i="1" l="1"/>
  <c r="D10" i="1" s="1"/>
  <c r="J11" i="1"/>
  <c r="D11" i="1" s="1"/>
  <c r="J12" i="1"/>
  <c r="D12" i="1" s="1"/>
  <c r="J18" i="1"/>
  <c r="D18" i="1" s="1"/>
  <c r="J21" i="1" l="1"/>
  <c r="D21" i="1" s="1"/>
  <c r="J22" i="1" l="1"/>
  <c r="D22" i="1" s="1"/>
  <c r="I21" i="1"/>
  <c r="K21" i="1" s="1"/>
  <c r="I22" i="1" l="1"/>
  <c r="K22" i="1" s="1"/>
  <c r="J23" i="1"/>
  <c r="D23" i="1" s="1"/>
  <c r="I23" i="1" l="1"/>
  <c r="K23" i="1" s="1"/>
  <c r="I24" i="1"/>
  <c r="K24" i="1" s="1"/>
  <c r="J24" i="1" l="1"/>
  <c r="D24" i="1" s="1"/>
  <c r="I25" i="1" l="1"/>
  <c r="K25" i="1" s="1"/>
  <c r="J25" i="1"/>
  <c r="D25" i="1" s="1"/>
  <c r="J26" i="1" l="1"/>
  <c r="D26" i="1" s="1"/>
  <c r="I26" i="1" l="1"/>
  <c r="K26" i="1" s="1"/>
  <c r="I27" i="1" l="1"/>
  <c r="K27" i="1" s="1"/>
  <c r="J27" i="1"/>
  <c r="D27" i="1" s="1"/>
  <c r="I28" i="1" l="1"/>
  <c r="K28" i="1" s="1"/>
  <c r="J28" i="1" l="1"/>
  <c r="D28" i="1" s="1"/>
  <c r="J29" i="1" l="1"/>
  <c r="D29" i="1" s="1"/>
  <c r="I29" i="1" l="1"/>
  <c r="K29" i="1" s="1"/>
  <c r="I30" i="1" l="1"/>
  <c r="K30" i="1" s="1"/>
  <c r="J30" i="1" l="1"/>
  <c r="D30" i="1" s="1"/>
  <c r="I31" i="1" l="1"/>
  <c r="K31" i="1" s="1"/>
  <c r="J31" i="1"/>
  <c r="D31" i="1" s="1"/>
  <c r="G32" i="1" l="1"/>
  <c r="J32" i="1" s="1"/>
  <c r="D32" i="1" s="1"/>
  <c r="F32" i="1"/>
  <c r="E33" i="1" s="1"/>
  <c r="I32" i="1" l="1"/>
  <c r="K32" i="1" s="1"/>
  <c r="G33" i="1"/>
  <c r="J33" i="1" s="1"/>
  <c r="D33" i="1" s="1"/>
  <c r="F33" i="1"/>
  <c r="E34" i="1" l="1"/>
  <c r="I33" i="1"/>
  <c r="K33" i="1" s="1"/>
  <c r="F34" i="1" l="1"/>
  <c r="G34" i="1"/>
  <c r="J34" i="1" s="1"/>
  <c r="D34" i="1" s="1"/>
  <c r="E35" i="1" l="1"/>
  <c r="I34" i="1"/>
  <c r="K34" i="1" s="1"/>
  <c r="F35" i="1" l="1"/>
  <c r="G35" i="1"/>
  <c r="J35" i="1" s="1"/>
  <c r="D35" i="1" s="1"/>
  <c r="E36" i="1" l="1"/>
  <c r="I35" i="1"/>
  <c r="K35" i="1" s="1"/>
  <c r="F36" i="1"/>
  <c r="G36" i="1" l="1"/>
  <c r="J36" i="1" s="1"/>
  <c r="D36" i="1" s="1"/>
  <c r="I36" i="1"/>
  <c r="K36" i="1" s="1"/>
  <c r="E37" i="1" l="1"/>
  <c r="G37" i="1"/>
  <c r="J37" i="1" s="1"/>
  <c r="D37" i="1" s="1"/>
  <c r="F37" i="1" l="1"/>
  <c r="I37" i="1" s="1"/>
  <c r="K37" i="1" s="1"/>
  <c r="E38" i="1" l="1"/>
  <c r="F38" i="1"/>
  <c r="I38" i="1" s="1"/>
  <c r="K38" i="1" s="1"/>
  <c r="G38" i="1" l="1"/>
  <c r="J38" i="1" s="1"/>
  <c r="D38" i="1" s="1"/>
  <c r="E39" i="1" l="1"/>
  <c r="G39" i="1"/>
  <c r="J39" i="1" s="1"/>
  <c r="D39" i="1" s="1"/>
  <c r="F39" i="1" l="1"/>
  <c r="I39" i="1" s="1"/>
  <c r="K39" i="1" s="1"/>
  <c r="E40" i="1" l="1"/>
  <c r="G40" i="1"/>
  <c r="J40" i="1" s="1"/>
  <c r="D40" i="1" s="1"/>
  <c r="F40" i="1" l="1"/>
  <c r="I40" i="1" s="1"/>
  <c r="K40" i="1" s="1"/>
  <c r="E41" i="1" l="1"/>
  <c r="F41" i="1"/>
  <c r="G41" i="1" l="1"/>
  <c r="J41" i="1" s="1"/>
  <c r="D41" i="1" s="1"/>
  <c r="I41" i="1"/>
  <c r="K41" i="1" s="1"/>
  <c r="E42" i="1" l="1"/>
  <c r="F42" i="1"/>
  <c r="E43" i="1" s="1"/>
  <c r="G42" i="1"/>
  <c r="J42" i="1" s="1"/>
  <c r="D42" i="1" s="1"/>
  <c r="I42" i="1" l="1"/>
  <c r="K42" i="1" s="1"/>
  <c r="F43" i="1" l="1"/>
  <c r="G43" i="1"/>
  <c r="J43" i="1" s="1"/>
  <c r="D43" i="1" s="1"/>
  <c r="E44" i="1" l="1"/>
  <c r="I43" i="1"/>
  <c r="K43" i="1" s="1"/>
  <c r="G44" i="1" l="1"/>
  <c r="J44" i="1" s="1"/>
  <c r="D44" i="1" s="1"/>
  <c r="F44" i="1"/>
  <c r="E45" i="1" l="1"/>
  <c r="I44" i="1"/>
  <c r="K44" i="1" s="1"/>
  <c r="G45" i="1" l="1"/>
  <c r="J45" i="1" s="1"/>
  <c r="D45" i="1" s="1"/>
  <c r="F45" i="1"/>
  <c r="E46" i="1" s="1"/>
  <c r="I45" i="1" l="1"/>
  <c r="K45" i="1" s="1"/>
  <c r="F46" i="1" l="1"/>
  <c r="G46" i="1"/>
  <c r="J46" i="1" s="1"/>
  <c r="D46" i="1" s="1"/>
  <c r="E47" i="1" l="1"/>
  <c r="I46" i="1"/>
  <c r="K46" i="1" s="1"/>
  <c r="G47" i="1"/>
  <c r="J47" i="1" s="1"/>
  <c r="D47" i="1" s="1"/>
  <c r="F47" i="1"/>
  <c r="E48" i="1" l="1"/>
  <c r="I47" i="1"/>
  <c r="K47" i="1" s="1"/>
  <c r="F48" i="1" l="1"/>
  <c r="G48" i="1"/>
  <c r="J48" i="1" s="1"/>
  <c r="D48" i="1" s="1"/>
  <c r="E49" i="1" l="1"/>
  <c r="I48" i="1"/>
  <c r="K48" i="1" s="1"/>
  <c r="G49" i="1" l="1"/>
  <c r="J49" i="1" s="1"/>
  <c r="D49" i="1" s="1"/>
  <c r="F49" i="1"/>
  <c r="E50" i="1" s="1"/>
  <c r="I49" i="1" l="1"/>
  <c r="K49" i="1" s="1"/>
  <c r="F50" i="1" l="1"/>
  <c r="G50" i="1"/>
  <c r="J50" i="1" s="1"/>
  <c r="D50" i="1" s="1"/>
  <c r="I50" i="1" l="1"/>
  <c r="K50" i="1" s="1"/>
  <c r="E51" i="1"/>
  <c r="G51" i="1" s="1"/>
  <c r="J51" i="1" s="1"/>
  <c r="D51" i="1" s="1"/>
  <c r="F51" i="1" l="1"/>
  <c r="I51" i="1" s="1"/>
  <c r="K51" i="1" s="1"/>
  <c r="E52" i="1" l="1"/>
  <c r="G52" i="1"/>
  <c r="J52" i="1" s="1"/>
  <c r="D52" i="1" s="1"/>
  <c r="F52" i="1"/>
  <c r="I52" i="1" s="1"/>
  <c r="K52" i="1" s="1"/>
  <c r="E53" i="1" l="1"/>
  <c r="F53" i="1"/>
  <c r="I53" i="1" s="1"/>
  <c r="K53" i="1" s="1"/>
  <c r="G53" i="1"/>
  <c r="J53" i="1" s="1"/>
  <c r="D53" i="1" s="1"/>
  <c r="E54" i="1" l="1"/>
  <c r="F54" i="1" s="1"/>
  <c r="I54" i="1" s="1"/>
  <c r="K54" i="1" s="1"/>
  <c r="G54" i="1"/>
  <c r="J54" i="1" s="1"/>
  <c r="D54" i="1" s="1"/>
  <c r="E55" i="1" l="1"/>
  <c r="F55" i="1" s="1"/>
  <c r="I55" i="1" s="1"/>
  <c r="K55" i="1" s="1"/>
  <c r="G55" i="1" l="1"/>
  <c r="J55" i="1" s="1"/>
  <c r="D55" i="1" s="1"/>
  <c r="E56" i="1" l="1"/>
  <c r="F56" i="1" l="1"/>
  <c r="I56" i="1" s="1"/>
  <c r="K56" i="1" s="1"/>
  <c r="G56" i="1"/>
  <c r="J56" i="1" s="1"/>
  <c r="D56" i="1" s="1"/>
  <c r="E57" i="1" l="1"/>
  <c r="F57" i="1"/>
  <c r="I57" i="1" s="1"/>
  <c r="K57" i="1" s="1"/>
  <c r="G57" i="1"/>
  <c r="J57" i="1" s="1"/>
  <c r="D57" i="1" s="1"/>
  <c r="E58" i="1" l="1"/>
  <c r="F58" i="1" l="1"/>
  <c r="I58" i="1" s="1"/>
  <c r="K58" i="1" s="1"/>
  <c r="G58" i="1"/>
  <c r="J58" i="1" s="1"/>
  <c r="D58" i="1" s="1"/>
  <c r="E59" i="1" l="1"/>
  <c r="F59" i="1" l="1"/>
  <c r="I59" i="1" s="1"/>
  <c r="K59" i="1" s="1"/>
  <c r="G59" i="1"/>
  <c r="J59" i="1" s="1"/>
  <c r="D59" i="1" s="1"/>
  <c r="E60" i="1" l="1"/>
  <c r="G60" i="1"/>
  <c r="J60" i="1" s="1"/>
  <c r="D60" i="1" s="1"/>
  <c r="F60" i="1"/>
  <c r="I60" i="1" s="1"/>
  <c r="K60" i="1" s="1"/>
  <c r="E61" i="1" l="1"/>
  <c r="F61" i="1"/>
  <c r="I61" i="1" s="1"/>
  <c r="K61" i="1" s="1"/>
  <c r="G61" i="1"/>
  <c r="J61" i="1" s="1"/>
  <c r="D61" i="1" s="1"/>
  <c r="E62" i="1" l="1"/>
  <c r="G62" i="1"/>
  <c r="J62" i="1" s="1"/>
  <c r="D62" i="1" s="1"/>
  <c r="F62" i="1"/>
  <c r="I62" i="1" s="1"/>
  <c r="K62" i="1" s="1"/>
  <c r="E63" i="1" l="1"/>
  <c r="F63" i="1" l="1"/>
  <c r="I63" i="1" s="1"/>
  <c r="K63" i="1" s="1"/>
  <c r="G63" i="1"/>
  <c r="J63" i="1" s="1"/>
  <c r="D63" i="1" s="1"/>
  <c r="E64" i="1" l="1"/>
  <c r="F64" i="1" l="1"/>
  <c r="I64" i="1" s="1"/>
  <c r="K64" i="1" s="1"/>
  <c r="G64" i="1"/>
  <c r="J64" i="1" s="1"/>
  <c r="D64" i="1" s="1"/>
  <c r="E65" i="1" l="1"/>
  <c r="G65" i="1" l="1"/>
  <c r="J65" i="1" s="1"/>
  <c r="D65" i="1" s="1"/>
  <c r="F65" i="1"/>
  <c r="I65" i="1" s="1"/>
  <c r="K65" i="1" s="1"/>
  <c r="E66" i="1" l="1"/>
  <c r="G66" i="1" l="1"/>
  <c r="J66" i="1" s="1"/>
  <c r="D66" i="1" s="1"/>
  <c r="F66" i="1"/>
  <c r="I66" i="1" s="1"/>
  <c r="K66" i="1" s="1"/>
  <c r="E67" i="1" l="1"/>
  <c r="F67" i="1" l="1"/>
  <c r="I67" i="1" s="1"/>
  <c r="K67" i="1" s="1"/>
  <c r="G67" i="1"/>
  <c r="J67" i="1" s="1"/>
  <c r="D67" i="1" s="1"/>
  <c r="E68" i="1" l="1"/>
  <c r="G68" i="1" l="1"/>
  <c r="J68" i="1" s="1"/>
  <c r="D68" i="1" s="1"/>
  <c r="F68" i="1"/>
  <c r="I68" i="1" s="1"/>
  <c r="K68" i="1" s="1"/>
  <c r="E69" i="1" l="1"/>
  <c r="G69" i="1" l="1"/>
  <c r="J69" i="1" s="1"/>
  <c r="D69" i="1" s="1"/>
  <c r="F69" i="1"/>
  <c r="I69" i="1" s="1"/>
  <c r="K69" i="1" s="1"/>
  <c r="E70" i="1" l="1"/>
  <c r="G70" i="1" l="1"/>
  <c r="J70" i="1" s="1"/>
  <c r="D70" i="1" s="1"/>
  <c r="F70" i="1"/>
  <c r="I70" i="1" s="1"/>
  <c r="K70" i="1" s="1"/>
  <c r="E71" i="1" l="1"/>
  <c r="F71" i="1" l="1"/>
  <c r="I71" i="1" s="1"/>
  <c r="K71" i="1" s="1"/>
  <c r="G71" i="1"/>
  <c r="J71" i="1" s="1"/>
  <c r="D71" i="1" s="1"/>
  <c r="E72" i="1" l="1"/>
  <c r="F72" i="1" l="1"/>
  <c r="I72" i="1" s="1"/>
  <c r="K72" i="1" s="1"/>
  <c r="G72" i="1"/>
  <c r="J72" i="1" s="1"/>
  <c r="D72" i="1" s="1"/>
  <c r="E73" i="1" l="1"/>
  <c r="G73" i="1" l="1"/>
  <c r="J73" i="1" s="1"/>
  <c r="D73" i="1" s="1"/>
  <c r="F73" i="1"/>
  <c r="I73" i="1" s="1"/>
  <c r="K73" i="1" s="1"/>
  <c r="E74" i="1" l="1"/>
  <c r="G74" i="1" l="1"/>
  <c r="J74" i="1" s="1"/>
  <c r="D74" i="1" s="1"/>
  <c r="F74" i="1"/>
  <c r="I74" i="1" s="1"/>
  <c r="K74" i="1" s="1"/>
  <c r="E75" i="1" l="1"/>
  <c r="F75" i="1" l="1"/>
  <c r="I75" i="1" s="1"/>
  <c r="K75" i="1" s="1"/>
  <c r="G75" i="1"/>
  <c r="J75" i="1" s="1"/>
  <c r="D75" i="1" s="1"/>
  <c r="E76" i="1" l="1"/>
  <c r="G76" i="1" l="1"/>
  <c r="J76" i="1" s="1"/>
  <c r="D76" i="1" s="1"/>
  <c r="F76" i="1"/>
  <c r="I76" i="1" s="1"/>
  <c r="K76" i="1" s="1"/>
  <c r="E77" i="1" l="1"/>
  <c r="F77" i="1" l="1"/>
  <c r="I77" i="1" s="1"/>
  <c r="K77" i="1" s="1"/>
  <c r="G77" i="1"/>
  <c r="J77" i="1" s="1"/>
  <c r="D77" i="1" s="1"/>
  <c r="E78" i="1" l="1"/>
  <c r="G78" i="1" l="1"/>
  <c r="J78" i="1" s="1"/>
  <c r="D78" i="1" s="1"/>
  <c r="F78" i="1"/>
  <c r="I78" i="1" s="1"/>
  <c r="K78" i="1" s="1"/>
  <c r="E79" i="1" l="1"/>
  <c r="G79" i="1" l="1"/>
  <c r="J79" i="1" s="1"/>
  <c r="D79" i="1" s="1"/>
  <c r="F79" i="1"/>
  <c r="I79" i="1" s="1"/>
  <c r="K79" i="1" s="1"/>
  <c r="E80" i="1" l="1"/>
  <c r="G80" i="1" l="1"/>
  <c r="J80" i="1" s="1"/>
  <c r="D80" i="1" s="1"/>
  <c r="F80" i="1"/>
  <c r="I80" i="1" s="1"/>
  <c r="K80" i="1" s="1"/>
  <c r="E81" i="1" l="1"/>
  <c r="G81" i="1" l="1"/>
  <c r="J81" i="1" s="1"/>
  <c r="D81" i="1" s="1"/>
  <c r="F81" i="1"/>
  <c r="I81" i="1" s="1"/>
  <c r="K81" i="1" s="1"/>
  <c r="E82" i="1" l="1"/>
  <c r="G82" i="1" l="1"/>
  <c r="J82" i="1" s="1"/>
  <c r="D82" i="1" s="1"/>
  <c r="F82" i="1"/>
  <c r="I82" i="1" s="1"/>
  <c r="K82" i="1" s="1"/>
  <c r="E83" i="1" l="1"/>
  <c r="F83" i="1" l="1"/>
  <c r="I83" i="1" s="1"/>
  <c r="K83" i="1" s="1"/>
  <c r="G83" i="1"/>
  <c r="J83" i="1" s="1"/>
  <c r="D83" i="1" s="1"/>
  <c r="E84" i="1" l="1"/>
  <c r="G84" i="1" l="1"/>
  <c r="J84" i="1" s="1"/>
  <c r="D84" i="1" s="1"/>
  <c r="F84" i="1"/>
  <c r="I84" i="1" s="1"/>
  <c r="K84" i="1" s="1"/>
  <c r="E85" i="1" l="1"/>
  <c r="G85" i="1" l="1"/>
  <c r="J85" i="1" s="1"/>
  <c r="D85" i="1" s="1"/>
  <c r="F85" i="1"/>
  <c r="I85" i="1" s="1"/>
  <c r="K85" i="1" s="1"/>
  <c r="E86" i="1" l="1"/>
  <c r="G86" i="1" l="1"/>
  <c r="J86" i="1" s="1"/>
  <c r="D86" i="1" s="1"/>
  <c r="F86" i="1"/>
  <c r="I86" i="1" s="1"/>
  <c r="K86" i="1" s="1"/>
  <c r="E87" i="1" l="1"/>
  <c r="G87" i="1" l="1"/>
  <c r="J87" i="1" s="1"/>
  <c r="D87" i="1" s="1"/>
  <c r="F87" i="1"/>
  <c r="I87" i="1" s="1"/>
  <c r="K87" i="1" s="1"/>
  <c r="E88" i="1" l="1"/>
  <c r="G88" i="1" l="1"/>
  <c r="J88" i="1" s="1"/>
  <c r="D88" i="1" s="1"/>
  <c r="F88" i="1"/>
  <c r="I88" i="1" s="1"/>
  <c r="K88" i="1" s="1"/>
  <c r="E89" i="1" l="1"/>
  <c r="F89" i="1" l="1"/>
  <c r="I89" i="1" s="1"/>
  <c r="K89" i="1" s="1"/>
  <c r="G89" i="1"/>
  <c r="J89" i="1" s="1"/>
  <c r="D89" i="1" s="1"/>
  <c r="E90" i="1" l="1"/>
  <c r="G90" i="1" l="1"/>
  <c r="J90" i="1" s="1"/>
  <c r="D90" i="1" s="1"/>
  <c r="F90" i="1"/>
  <c r="I90" i="1" s="1"/>
  <c r="K90" i="1" s="1"/>
  <c r="E91" i="1" l="1"/>
  <c r="G91" i="1" l="1"/>
  <c r="J91" i="1" s="1"/>
  <c r="D91" i="1" s="1"/>
  <c r="F91" i="1"/>
  <c r="I91" i="1" s="1"/>
  <c r="K91" i="1" s="1"/>
  <c r="E92" i="1" l="1"/>
  <c r="F92" i="1" l="1"/>
  <c r="I92" i="1" s="1"/>
  <c r="K92" i="1" s="1"/>
  <c r="G92" i="1"/>
  <c r="J92" i="1" s="1"/>
  <c r="D92" i="1" s="1"/>
  <c r="E93" i="1" l="1"/>
  <c r="G93" i="1" l="1"/>
  <c r="J93" i="1" s="1"/>
  <c r="D93" i="1" s="1"/>
  <c r="F93" i="1"/>
  <c r="I93" i="1" s="1"/>
  <c r="K93" i="1" s="1"/>
  <c r="E94" i="1" l="1"/>
  <c r="F94" i="1" l="1"/>
  <c r="I94" i="1" s="1"/>
  <c r="K94" i="1" s="1"/>
  <c r="G94" i="1"/>
  <c r="J94" i="1" s="1"/>
  <c r="D94" i="1" s="1"/>
  <c r="E95" i="1" l="1"/>
  <c r="G95" i="1" l="1"/>
  <c r="J95" i="1" s="1"/>
  <c r="D95" i="1" s="1"/>
  <c r="F95" i="1"/>
  <c r="I95" i="1" s="1"/>
  <c r="K95" i="1" s="1"/>
  <c r="E96" i="1" l="1"/>
  <c r="G96" i="1" l="1"/>
  <c r="J96" i="1" s="1"/>
  <c r="D96" i="1" s="1"/>
  <c r="F96" i="1"/>
  <c r="I96" i="1" s="1"/>
  <c r="K96" i="1" s="1"/>
  <c r="E97" i="1" l="1"/>
  <c r="F97" i="1" l="1"/>
  <c r="I97" i="1" s="1"/>
  <c r="K97" i="1" s="1"/>
  <c r="G97" i="1"/>
  <c r="J97" i="1" s="1"/>
  <c r="D97" i="1" s="1"/>
  <c r="E98" i="1" l="1"/>
  <c r="G98" i="1" l="1"/>
  <c r="J98" i="1" s="1"/>
  <c r="D98" i="1" s="1"/>
  <c r="F98" i="1"/>
  <c r="I98" i="1" s="1"/>
  <c r="K98" i="1" s="1"/>
  <c r="E99" i="1" l="1"/>
  <c r="G99" i="1" l="1"/>
  <c r="J99" i="1" s="1"/>
  <c r="D99" i="1" s="1"/>
  <c r="F99" i="1"/>
  <c r="I99" i="1" s="1"/>
  <c r="K99" i="1" s="1"/>
  <c r="E100" i="1" l="1"/>
  <c r="G100" i="1" l="1"/>
  <c r="J100" i="1" s="1"/>
  <c r="D100" i="1" s="1"/>
  <c r="F100" i="1"/>
  <c r="I100" i="1" s="1"/>
  <c r="K100" i="1" s="1"/>
  <c r="E101" i="1" l="1"/>
  <c r="G101" i="1" l="1"/>
  <c r="J101" i="1" s="1"/>
  <c r="D101" i="1" s="1"/>
  <c r="F101" i="1"/>
  <c r="I101" i="1" s="1"/>
  <c r="K101" i="1" s="1"/>
  <c r="E102" i="1" l="1"/>
  <c r="G102" i="1" l="1"/>
  <c r="J102" i="1" s="1"/>
  <c r="D102" i="1" s="1"/>
  <c r="F102" i="1"/>
  <c r="I102" i="1" s="1"/>
  <c r="K102" i="1" s="1"/>
  <c r="E103" i="1" l="1"/>
  <c r="F103" i="1" l="1"/>
  <c r="I103" i="1" s="1"/>
  <c r="K103" i="1" s="1"/>
  <c r="G103" i="1"/>
  <c r="J103" i="1" s="1"/>
  <c r="D103" i="1" s="1"/>
  <c r="E104" i="1" l="1"/>
  <c r="F104" i="1" l="1"/>
  <c r="I104" i="1" s="1"/>
  <c r="K104" i="1" s="1"/>
  <c r="G104" i="1"/>
  <c r="J104" i="1" s="1"/>
  <c r="D104" i="1" s="1"/>
  <c r="E105" i="1" l="1"/>
  <c r="F105" i="1" l="1"/>
  <c r="I105" i="1" s="1"/>
  <c r="K105" i="1" s="1"/>
  <c r="G105" i="1"/>
  <c r="J105" i="1" s="1"/>
  <c r="D105" i="1" s="1"/>
  <c r="E106" i="1" l="1"/>
  <c r="F106" i="1" l="1"/>
  <c r="I106" i="1" s="1"/>
  <c r="K106" i="1" s="1"/>
  <c r="G106" i="1"/>
  <c r="J106" i="1" s="1"/>
  <c r="D106" i="1" s="1"/>
  <c r="E107" i="1" l="1"/>
  <c r="G107" i="1" l="1"/>
  <c r="J107" i="1" s="1"/>
  <c r="D107" i="1" s="1"/>
  <c r="F107" i="1"/>
  <c r="I107" i="1" s="1"/>
  <c r="K107" i="1" s="1"/>
  <c r="E108" i="1" l="1"/>
  <c r="G108" i="1" l="1"/>
  <c r="J108" i="1" s="1"/>
  <c r="D108" i="1" s="1"/>
  <c r="F108" i="1"/>
  <c r="I108" i="1" s="1"/>
  <c r="K108" i="1" s="1"/>
  <c r="E109" i="1" l="1"/>
  <c r="F109" i="1" l="1"/>
  <c r="I109" i="1" s="1"/>
  <c r="K109" i="1" s="1"/>
  <c r="G109" i="1"/>
  <c r="J109" i="1" s="1"/>
  <c r="D109" i="1" s="1"/>
  <c r="E110" i="1" l="1"/>
  <c r="F110" i="1" l="1"/>
  <c r="I110" i="1" s="1"/>
  <c r="K110" i="1" s="1"/>
  <c r="G110" i="1"/>
  <c r="J110" i="1" s="1"/>
  <c r="D110" i="1" s="1"/>
  <c r="E111" i="1" l="1"/>
  <c r="F111" i="1" l="1"/>
  <c r="I111" i="1" s="1"/>
  <c r="K111" i="1" s="1"/>
  <c r="G111" i="1"/>
  <c r="J111" i="1" s="1"/>
  <c r="D111" i="1" s="1"/>
  <c r="E112" i="1" l="1"/>
  <c r="F112" i="1" l="1"/>
  <c r="I112" i="1" s="1"/>
  <c r="K112" i="1" s="1"/>
  <c r="G112" i="1"/>
  <c r="J112" i="1" s="1"/>
  <c r="D112" i="1" s="1"/>
  <c r="E113" i="1" l="1"/>
  <c r="F113" i="1" l="1"/>
  <c r="I113" i="1" s="1"/>
  <c r="K113" i="1" s="1"/>
  <c r="G113" i="1"/>
  <c r="J113" i="1" s="1"/>
  <c r="D113" i="1" s="1"/>
  <c r="E114" i="1" l="1"/>
  <c r="G114" i="1" l="1"/>
  <c r="J114" i="1" s="1"/>
  <c r="D114" i="1" s="1"/>
  <c r="F114" i="1"/>
  <c r="I114" i="1" s="1"/>
  <c r="K114" i="1" s="1"/>
  <c r="E115" i="1" l="1"/>
  <c r="F115" i="1" l="1"/>
  <c r="I115" i="1" s="1"/>
  <c r="K115" i="1" s="1"/>
  <c r="G115" i="1"/>
  <c r="J115" i="1" s="1"/>
  <c r="D115" i="1" s="1"/>
  <c r="E116" i="1" l="1"/>
  <c r="G116" i="1" l="1"/>
  <c r="J116" i="1" s="1"/>
  <c r="D116" i="1" s="1"/>
  <c r="F116" i="1"/>
  <c r="I116" i="1" s="1"/>
  <c r="K116" i="1" s="1"/>
  <c r="E117" i="1" l="1"/>
  <c r="F117" i="1" l="1"/>
  <c r="I117" i="1" s="1"/>
  <c r="K117" i="1" s="1"/>
  <c r="G117" i="1"/>
  <c r="J117" i="1" s="1"/>
  <c r="D117" i="1" s="1"/>
  <c r="E118" i="1" l="1"/>
  <c r="F118" i="1" l="1"/>
  <c r="I118" i="1" s="1"/>
  <c r="K118" i="1" s="1"/>
  <c r="G118" i="1"/>
  <c r="J118" i="1" s="1"/>
  <c r="D118" i="1" s="1"/>
  <c r="E119" i="1" l="1"/>
  <c r="G119" i="1" l="1"/>
  <c r="J119" i="1" s="1"/>
  <c r="D119" i="1" s="1"/>
  <c r="F119" i="1"/>
  <c r="I119" i="1" s="1"/>
  <c r="K119" i="1" s="1"/>
  <c r="E120" i="1" l="1"/>
  <c r="F120" i="1" l="1"/>
  <c r="I120" i="1" s="1"/>
  <c r="K120" i="1" s="1"/>
  <c r="G120" i="1"/>
  <c r="J120" i="1" s="1"/>
  <c r="D120" i="1" s="1"/>
  <c r="E121" i="1" l="1"/>
  <c r="F121" i="1" l="1"/>
  <c r="I121" i="1" s="1"/>
  <c r="K121" i="1" s="1"/>
  <c r="G121" i="1"/>
  <c r="J121" i="1" s="1"/>
  <c r="D121" i="1" s="1"/>
  <c r="E122" i="1" l="1"/>
  <c r="F122" i="1" l="1"/>
  <c r="I122" i="1" s="1"/>
  <c r="K122" i="1" s="1"/>
  <c r="G122" i="1"/>
  <c r="J122" i="1" s="1"/>
  <c r="D122" i="1" s="1"/>
  <c r="E123" i="1" l="1"/>
  <c r="F123" i="1" l="1"/>
  <c r="I123" i="1" s="1"/>
  <c r="K123" i="1" s="1"/>
  <c r="G123" i="1"/>
  <c r="J123" i="1" s="1"/>
  <c r="D123" i="1" s="1"/>
  <c r="E124" i="1" l="1"/>
  <c r="G124" i="1" l="1"/>
  <c r="J124" i="1" s="1"/>
  <c r="D124" i="1" s="1"/>
  <c r="F124" i="1"/>
  <c r="I124" i="1" s="1"/>
  <c r="K124" i="1" s="1"/>
  <c r="E125" i="1" l="1"/>
  <c r="F125" i="1" l="1"/>
  <c r="I125" i="1" s="1"/>
  <c r="K125" i="1" s="1"/>
  <c r="G125" i="1"/>
  <c r="J125" i="1" s="1"/>
  <c r="D125" i="1" s="1"/>
  <c r="E126" i="1" l="1"/>
  <c r="F126" i="1" l="1"/>
  <c r="I126" i="1" s="1"/>
  <c r="K126" i="1" s="1"/>
  <c r="G126" i="1"/>
  <c r="J126" i="1" s="1"/>
  <c r="D126" i="1" s="1"/>
  <c r="E127" i="1" l="1"/>
  <c r="G127" i="1" l="1"/>
  <c r="J127" i="1" s="1"/>
  <c r="D127" i="1" s="1"/>
  <c r="F127" i="1"/>
  <c r="I127" i="1" s="1"/>
  <c r="K127" i="1" s="1"/>
  <c r="E128" i="1" l="1"/>
  <c r="F128" i="1" l="1"/>
  <c r="I128" i="1" s="1"/>
  <c r="K128" i="1" s="1"/>
  <c r="G128" i="1"/>
  <c r="J128" i="1" s="1"/>
  <c r="D128" i="1" s="1"/>
  <c r="E129" i="1" l="1"/>
  <c r="F129" i="1" l="1"/>
  <c r="I129" i="1" s="1"/>
  <c r="K129" i="1" s="1"/>
  <c r="G129" i="1"/>
  <c r="J129" i="1" s="1"/>
  <c r="D129" i="1" s="1"/>
  <c r="E130" i="1" l="1"/>
  <c r="F130" i="1" l="1"/>
  <c r="I130" i="1" s="1"/>
  <c r="K130" i="1" s="1"/>
  <c r="G130" i="1"/>
  <c r="J130" i="1" s="1"/>
  <c r="D130" i="1" s="1"/>
  <c r="E131" i="1" l="1"/>
  <c r="F131" i="1" l="1"/>
  <c r="I131" i="1" s="1"/>
  <c r="K131" i="1" s="1"/>
  <c r="G131" i="1"/>
  <c r="J131" i="1" s="1"/>
  <c r="D131" i="1" s="1"/>
  <c r="E132" i="1" l="1"/>
  <c r="G132" i="1" l="1"/>
  <c r="J132" i="1" s="1"/>
  <c r="D132" i="1" s="1"/>
  <c r="F132" i="1"/>
  <c r="I132" i="1" s="1"/>
  <c r="K132" i="1" s="1"/>
  <c r="E133" i="1" l="1"/>
  <c r="G133" i="1" l="1"/>
  <c r="J133" i="1" s="1"/>
  <c r="D133" i="1" s="1"/>
  <c r="F133" i="1"/>
  <c r="I133" i="1" s="1"/>
  <c r="K133" i="1" s="1"/>
  <c r="E134" i="1" l="1"/>
  <c r="F134" i="1" l="1"/>
  <c r="I134" i="1" s="1"/>
  <c r="K134" i="1" s="1"/>
  <c r="G134" i="1"/>
  <c r="J134" i="1" s="1"/>
  <c r="D134" i="1" s="1"/>
  <c r="E135" i="1" l="1"/>
  <c r="G135" i="1" l="1"/>
  <c r="J135" i="1" s="1"/>
  <c r="D135" i="1" s="1"/>
  <c r="F135" i="1"/>
  <c r="I135" i="1" s="1"/>
  <c r="K135" i="1" s="1"/>
  <c r="E136" i="1" l="1"/>
  <c r="F136" i="1" l="1"/>
  <c r="I136" i="1" s="1"/>
  <c r="K136" i="1" s="1"/>
  <c r="G136" i="1"/>
  <c r="J136" i="1" s="1"/>
  <c r="D136" i="1" s="1"/>
  <c r="E137" i="1" l="1"/>
  <c r="G137" i="1" l="1"/>
  <c r="J137" i="1" s="1"/>
  <c r="D137" i="1" s="1"/>
  <c r="F137" i="1"/>
  <c r="I137" i="1" s="1"/>
  <c r="K137" i="1" s="1"/>
  <c r="E138" i="1" l="1"/>
  <c r="F138" i="1" l="1"/>
  <c r="I138" i="1" s="1"/>
  <c r="K138" i="1" s="1"/>
  <c r="G138" i="1"/>
  <c r="J138" i="1" s="1"/>
  <c r="D138" i="1" s="1"/>
  <c r="E139" i="1" l="1"/>
  <c r="F139" i="1" l="1"/>
  <c r="I139" i="1" s="1"/>
  <c r="K139" i="1" s="1"/>
  <c r="G139" i="1"/>
  <c r="J139" i="1" s="1"/>
  <c r="D139" i="1" s="1"/>
  <c r="E140" i="1" l="1"/>
  <c r="F140" i="1" l="1"/>
  <c r="I140" i="1" s="1"/>
  <c r="K140" i="1" s="1"/>
  <c r="G140" i="1"/>
  <c r="J140" i="1" s="1"/>
  <c r="D140" i="1" s="1"/>
  <c r="E141" i="1" l="1"/>
  <c r="F141" i="1" l="1"/>
  <c r="I141" i="1" s="1"/>
  <c r="K141" i="1" s="1"/>
  <c r="G141" i="1"/>
  <c r="J141" i="1" s="1"/>
  <c r="D141" i="1" s="1"/>
  <c r="E142" i="1" l="1"/>
  <c r="F142" i="1" l="1"/>
  <c r="I142" i="1" s="1"/>
  <c r="K142" i="1" s="1"/>
  <c r="G142" i="1"/>
  <c r="J142" i="1" s="1"/>
  <c r="D142" i="1" s="1"/>
  <c r="E143" i="1" l="1"/>
  <c r="F143" i="1" l="1"/>
  <c r="I143" i="1" s="1"/>
  <c r="K143" i="1" s="1"/>
  <c r="G143" i="1"/>
  <c r="J143" i="1" s="1"/>
  <c r="D143" i="1" s="1"/>
  <c r="E144" i="1" l="1"/>
  <c r="F144" i="1" l="1"/>
  <c r="I144" i="1" s="1"/>
  <c r="K144" i="1" s="1"/>
  <c r="G144" i="1"/>
  <c r="J144" i="1" s="1"/>
  <c r="D144" i="1" s="1"/>
  <c r="E145" i="1" l="1"/>
  <c r="G145" i="1" l="1"/>
  <c r="J145" i="1" s="1"/>
  <c r="D145" i="1" s="1"/>
  <c r="F145" i="1"/>
  <c r="I145" i="1" s="1"/>
  <c r="K145" i="1" s="1"/>
  <c r="E146" i="1" l="1"/>
  <c r="F146" i="1" l="1"/>
  <c r="I146" i="1" s="1"/>
  <c r="K146" i="1" s="1"/>
  <c r="G146" i="1"/>
  <c r="J146" i="1" s="1"/>
  <c r="D146" i="1" s="1"/>
  <c r="E147" i="1" l="1"/>
  <c r="F147" i="1" l="1"/>
  <c r="I147" i="1" s="1"/>
  <c r="K147" i="1" s="1"/>
  <c r="G147" i="1"/>
  <c r="J147" i="1" s="1"/>
  <c r="D147" i="1" s="1"/>
  <c r="E148" i="1" l="1"/>
  <c r="F148" i="1" l="1"/>
  <c r="I148" i="1" s="1"/>
  <c r="K148" i="1" s="1"/>
  <c r="G148" i="1"/>
  <c r="J148" i="1" s="1"/>
  <c r="D148" i="1" s="1"/>
  <c r="E149" i="1" l="1"/>
  <c r="F149" i="1" l="1"/>
  <c r="I149" i="1" s="1"/>
  <c r="K149" i="1" s="1"/>
  <c r="G149" i="1"/>
  <c r="J149" i="1" s="1"/>
  <c r="D149" i="1" s="1"/>
  <c r="E150" i="1" l="1"/>
  <c r="F150" i="1" l="1"/>
  <c r="I150" i="1" s="1"/>
  <c r="K150" i="1" s="1"/>
  <c r="G150" i="1"/>
  <c r="J150" i="1" s="1"/>
  <c r="D150" i="1" s="1"/>
  <c r="E151" i="1" l="1"/>
  <c r="G151" i="1" l="1"/>
  <c r="J151" i="1" s="1"/>
  <c r="D151" i="1" s="1"/>
  <c r="F151" i="1"/>
  <c r="I151" i="1" s="1"/>
  <c r="K151" i="1" s="1"/>
  <c r="E152" i="1" l="1"/>
  <c r="F152" i="1" l="1"/>
  <c r="I152" i="1" s="1"/>
  <c r="K152" i="1" s="1"/>
  <c r="G152" i="1"/>
  <c r="J152" i="1" s="1"/>
  <c r="D152" i="1" s="1"/>
  <c r="E153" i="1" l="1"/>
  <c r="F153" i="1" l="1"/>
  <c r="I153" i="1" s="1"/>
  <c r="K153" i="1" s="1"/>
  <c r="G153" i="1"/>
  <c r="J153" i="1" s="1"/>
  <c r="D153" i="1" s="1"/>
  <c r="E154" i="1" l="1"/>
  <c r="F154" i="1" l="1"/>
  <c r="I154" i="1" s="1"/>
  <c r="K154" i="1" s="1"/>
  <c r="G154" i="1"/>
  <c r="J154" i="1" s="1"/>
  <c r="D154" i="1" s="1"/>
  <c r="E155" i="1" l="1"/>
  <c r="F155" i="1" l="1"/>
  <c r="I155" i="1" s="1"/>
  <c r="K155" i="1" s="1"/>
  <c r="G155" i="1"/>
  <c r="J155" i="1" s="1"/>
  <c r="D155" i="1" s="1"/>
  <c r="E156" i="1" l="1"/>
  <c r="F156" i="1" l="1"/>
  <c r="I156" i="1" s="1"/>
  <c r="K156" i="1" s="1"/>
  <c r="G156" i="1"/>
  <c r="J156" i="1" s="1"/>
  <c r="D156" i="1" s="1"/>
  <c r="E157" i="1" l="1"/>
  <c r="F157" i="1" l="1"/>
  <c r="I157" i="1" s="1"/>
  <c r="K157" i="1" s="1"/>
  <c r="G157" i="1"/>
  <c r="J157" i="1" s="1"/>
  <c r="D157" i="1" s="1"/>
  <c r="E158" i="1" l="1"/>
  <c r="F158" i="1" l="1"/>
  <c r="I158" i="1" s="1"/>
  <c r="K158" i="1" s="1"/>
  <c r="G158" i="1"/>
  <c r="J158" i="1" s="1"/>
  <c r="D158" i="1" s="1"/>
  <c r="E159" i="1" l="1"/>
  <c r="F159" i="1" l="1"/>
  <c r="I159" i="1" s="1"/>
  <c r="K159" i="1" s="1"/>
  <c r="G159" i="1"/>
  <c r="J159" i="1" s="1"/>
  <c r="D159" i="1" s="1"/>
  <c r="E160" i="1" l="1"/>
  <c r="G160" i="1" l="1"/>
  <c r="J160" i="1" s="1"/>
  <c r="D160" i="1" s="1"/>
  <c r="F160" i="1"/>
  <c r="I160" i="1" s="1"/>
  <c r="K160" i="1" s="1"/>
  <c r="E161" i="1" l="1"/>
  <c r="G161" i="1" l="1"/>
  <c r="J161" i="1" s="1"/>
  <c r="D161" i="1" s="1"/>
  <c r="F161" i="1"/>
  <c r="I161" i="1" s="1"/>
  <c r="K161" i="1" s="1"/>
  <c r="E162" i="1" l="1"/>
  <c r="G162" i="1" l="1"/>
  <c r="J162" i="1" s="1"/>
  <c r="D162" i="1" s="1"/>
  <c r="F162" i="1"/>
  <c r="I162" i="1" s="1"/>
  <c r="K162" i="1" s="1"/>
  <c r="E163" i="1" l="1"/>
  <c r="F163" i="1" l="1"/>
  <c r="I163" i="1" s="1"/>
  <c r="K163" i="1" s="1"/>
  <c r="G163" i="1"/>
  <c r="J163" i="1" s="1"/>
  <c r="D163" i="1" s="1"/>
  <c r="E164" i="1" l="1"/>
  <c r="G164" i="1" l="1"/>
  <c r="J164" i="1" s="1"/>
  <c r="D164" i="1" s="1"/>
  <c r="F164" i="1"/>
  <c r="I164" i="1" s="1"/>
  <c r="K164" i="1" s="1"/>
  <c r="E165" i="1" l="1"/>
  <c r="F165" i="1" l="1"/>
  <c r="I165" i="1" s="1"/>
  <c r="K165" i="1" s="1"/>
  <c r="G165" i="1"/>
  <c r="J165" i="1" s="1"/>
  <c r="D165" i="1" s="1"/>
  <c r="E166" i="1" l="1"/>
  <c r="F166" i="1" l="1"/>
  <c r="I166" i="1" s="1"/>
  <c r="K166" i="1" s="1"/>
  <c r="G166" i="1"/>
  <c r="J166" i="1" s="1"/>
  <c r="D166" i="1" s="1"/>
  <c r="E167" i="1" l="1"/>
  <c r="G167" i="1" l="1"/>
  <c r="J167" i="1" s="1"/>
  <c r="D167" i="1" s="1"/>
  <c r="F167" i="1"/>
  <c r="I167" i="1" s="1"/>
  <c r="K167" i="1" s="1"/>
  <c r="E168" i="1" l="1"/>
  <c r="F168" i="1" l="1"/>
  <c r="I168" i="1" s="1"/>
  <c r="K168" i="1" s="1"/>
  <c r="G168" i="1"/>
  <c r="J168" i="1" s="1"/>
  <c r="D168" i="1" s="1"/>
  <c r="E169" i="1" l="1"/>
  <c r="F169" i="1" l="1"/>
  <c r="I169" i="1" s="1"/>
  <c r="K169" i="1" s="1"/>
  <c r="G169" i="1"/>
  <c r="J169" i="1" s="1"/>
  <c r="D169" i="1" s="1"/>
  <c r="E170" i="1" l="1"/>
  <c r="F170" i="1" l="1"/>
  <c r="I170" i="1" s="1"/>
  <c r="K170" i="1" s="1"/>
  <c r="G170" i="1"/>
  <c r="J170" i="1" s="1"/>
  <c r="D170" i="1" s="1"/>
  <c r="E171" i="1" l="1"/>
  <c r="F171" i="1" l="1"/>
  <c r="I171" i="1" s="1"/>
  <c r="K171" i="1" s="1"/>
  <c r="G171" i="1"/>
  <c r="J171" i="1" s="1"/>
  <c r="D171" i="1" s="1"/>
  <c r="E172" i="1" l="1"/>
  <c r="F172" i="1" l="1"/>
  <c r="I172" i="1" s="1"/>
  <c r="K172" i="1" s="1"/>
  <c r="G172" i="1"/>
  <c r="J172" i="1" s="1"/>
  <c r="D172" i="1" s="1"/>
  <c r="E173" i="1" l="1"/>
  <c r="F173" i="1" l="1"/>
  <c r="I173" i="1" s="1"/>
  <c r="K173" i="1" s="1"/>
  <c r="G173" i="1"/>
  <c r="J173" i="1" s="1"/>
  <c r="D173" i="1" s="1"/>
  <c r="E174" i="1" l="1"/>
  <c r="F174" i="1" l="1"/>
  <c r="I174" i="1" s="1"/>
  <c r="K174" i="1" s="1"/>
  <c r="G174" i="1"/>
  <c r="J174" i="1" s="1"/>
  <c r="D174" i="1" s="1"/>
  <c r="E175" i="1" l="1"/>
  <c r="F175" i="1" l="1"/>
  <c r="I175" i="1" s="1"/>
  <c r="K175" i="1" s="1"/>
  <c r="G175" i="1"/>
  <c r="J175" i="1" s="1"/>
  <c r="D175" i="1" s="1"/>
  <c r="E176" i="1" l="1"/>
  <c r="G176" i="1" l="1"/>
  <c r="J176" i="1" s="1"/>
  <c r="D176" i="1" s="1"/>
  <c r="F176" i="1"/>
  <c r="I176" i="1" s="1"/>
  <c r="K176" i="1" s="1"/>
  <c r="E177" i="1" l="1"/>
  <c r="G177" i="1" l="1"/>
  <c r="J177" i="1" s="1"/>
  <c r="D177" i="1" s="1"/>
  <c r="F177" i="1"/>
  <c r="I177" i="1" s="1"/>
  <c r="K177" i="1" s="1"/>
  <c r="E178" i="1" l="1"/>
  <c r="G178" i="1" l="1"/>
  <c r="J178" i="1" s="1"/>
  <c r="D178" i="1" s="1"/>
  <c r="F178" i="1"/>
  <c r="I178" i="1" s="1"/>
  <c r="K178" i="1" s="1"/>
  <c r="E179" i="1" l="1"/>
  <c r="F179" i="1" l="1"/>
  <c r="I179" i="1" s="1"/>
  <c r="K179" i="1" s="1"/>
  <c r="G179" i="1"/>
  <c r="J179" i="1" s="1"/>
  <c r="D179" i="1" s="1"/>
  <c r="E180" i="1" l="1"/>
  <c r="F180" i="1" l="1"/>
  <c r="I180" i="1" s="1"/>
  <c r="K180" i="1" s="1"/>
  <c r="G180" i="1"/>
  <c r="J180" i="1" s="1"/>
  <c r="D180" i="1" s="1"/>
  <c r="E181" i="1" l="1"/>
  <c r="G181" i="1" l="1"/>
  <c r="J181" i="1" s="1"/>
  <c r="D181" i="1" s="1"/>
  <c r="F181" i="1"/>
  <c r="I181" i="1" s="1"/>
  <c r="K181" i="1" s="1"/>
  <c r="E182" i="1" l="1"/>
  <c r="G182" i="1" l="1"/>
  <c r="J182" i="1" s="1"/>
  <c r="D182" i="1" s="1"/>
  <c r="F182" i="1"/>
  <c r="I182" i="1" s="1"/>
  <c r="K182" i="1" s="1"/>
  <c r="E183" i="1" l="1"/>
  <c r="F183" i="1" l="1"/>
  <c r="I183" i="1" s="1"/>
  <c r="K183" i="1" s="1"/>
  <c r="G183" i="1"/>
  <c r="J183" i="1" s="1"/>
  <c r="D183" i="1" s="1"/>
  <c r="E184" i="1" l="1"/>
  <c r="F184" i="1" l="1"/>
  <c r="I184" i="1" s="1"/>
  <c r="K184" i="1" s="1"/>
  <c r="G184" i="1"/>
  <c r="J184" i="1" s="1"/>
  <c r="D184" i="1" s="1"/>
  <c r="E185" i="1" l="1"/>
  <c r="F185" i="1" l="1"/>
  <c r="I185" i="1" s="1"/>
  <c r="K185" i="1" s="1"/>
  <c r="G185" i="1"/>
  <c r="J185" i="1" s="1"/>
  <c r="D185" i="1" s="1"/>
  <c r="E186" i="1" l="1"/>
  <c r="G186" i="1" l="1"/>
  <c r="J186" i="1" s="1"/>
  <c r="D186" i="1" s="1"/>
  <c r="F186" i="1"/>
  <c r="I186" i="1" s="1"/>
  <c r="K186" i="1" s="1"/>
  <c r="E187" i="1" l="1"/>
  <c r="F187" i="1" l="1"/>
  <c r="I187" i="1" s="1"/>
  <c r="K187" i="1" s="1"/>
  <c r="G187" i="1"/>
  <c r="J187" i="1" s="1"/>
  <c r="D187" i="1" s="1"/>
  <c r="E188" i="1" l="1"/>
  <c r="G188" i="1" l="1"/>
  <c r="J188" i="1" s="1"/>
  <c r="D188" i="1"/>
  <c r="F188" i="1"/>
  <c r="I188" i="1" s="1"/>
  <c r="K188" i="1" s="1"/>
  <c r="E189" i="1" l="1"/>
  <c r="G189" i="1" l="1"/>
  <c r="J189" i="1" s="1"/>
  <c r="D189" i="1" s="1"/>
  <c r="F189" i="1"/>
  <c r="I189" i="1" s="1"/>
  <c r="K189" i="1" s="1"/>
  <c r="E190" i="1" l="1"/>
  <c r="F190" i="1" l="1"/>
  <c r="I190" i="1" s="1"/>
  <c r="K190" i="1" s="1"/>
  <c r="G190" i="1"/>
  <c r="J190" i="1" s="1"/>
  <c r="D190" i="1" s="1"/>
  <c r="E191" i="1" l="1"/>
  <c r="G191" i="1" l="1"/>
  <c r="J191" i="1" s="1"/>
  <c r="D191" i="1" s="1"/>
  <c r="F191" i="1"/>
  <c r="I191" i="1" s="1"/>
  <c r="K191" i="1" s="1"/>
  <c r="E192" i="1" l="1"/>
  <c r="F192" i="1" l="1"/>
  <c r="I192" i="1" s="1"/>
  <c r="K192" i="1" s="1"/>
  <c r="G192" i="1"/>
  <c r="J192" i="1" s="1"/>
  <c r="D192" i="1" s="1"/>
  <c r="E193" i="1" l="1"/>
  <c r="G193" i="1" l="1"/>
  <c r="J193" i="1" s="1"/>
  <c r="D193" i="1" s="1"/>
  <c r="F193" i="1"/>
  <c r="I193" i="1" s="1"/>
  <c r="K193" i="1" s="1"/>
  <c r="E194" i="1" l="1"/>
  <c r="G194" i="1" l="1"/>
  <c r="J194" i="1" s="1"/>
  <c r="D194" i="1"/>
  <c r="F194" i="1"/>
  <c r="I194" i="1" s="1"/>
  <c r="K194" i="1" s="1"/>
  <c r="E195" i="1" l="1"/>
  <c r="G195" i="1" l="1"/>
  <c r="J195" i="1" s="1"/>
  <c r="D195" i="1" s="1"/>
  <c r="F195" i="1"/>
  <c r="I195" i="1" s="1"/>
  <c r="K195" i="1" s="1"/>
  <c r="E196" i="1" l="1"/>
  <c r="F196" i="1" l="1"/>
  <c r="I196" i="1" s="1"/>
  <c r="K196" i="1" s="1"/>
  <c r="G196" i="1"/>
  <c r="J196" i="1" s="1"/>
  <c r="D196" i="1" s="1"/>
  <c r="E197" i="1" l="1"/>
  <c r="G197" i="1" l="1"/>
  <c r="J197" i="1" s="1"/>
  <c r="D197" i="1"/>
  <c r="F197" i="1"/>
  <c r="I197" i="1" s="1"/>
  <c r="K197" i="1" s="1"/>
  <c r="E198" i="1" l="1"/>
  <c r="F198" i="1" l="1"/>
  <c r="I198" i="1" s="1"/>
  <c r="K198" i="1" s="1"/>
  <c r="G198" i="1"/>
  <c r="J198" i="1" s="1"/>
  <c r="D198" i="1" s="1"/>
  <c r="E199" i="1" l="1"/>
  <c r="F199" i="1" l="1"/>
  <c r="I199" i="1" s="1"/>
  <c r="K199" i="1" s="1"/>
  <c r="G199" i="1"/>
  <c r="J199" i="1" s="1"/>
  <c r="D199" i="1" s="1"/>
  <c r="E200" i="1" l="1"/>
  <c r="G200" i="1" l="1"/>
  <c r="J200" i="1" s="1"/>
  <c r="D200" i="1" s="1"/>
  <c r="F200" i="1"/>
  <c r="I200" i="1" s="1"/>
  <c r="K200" i="1" s="1"/>
  <c r="E201" i="1" l="1"/>
  <c r="F201" i="1" l="1"/>
  <c r="I201" i="1" s="1"/>
  <c r="K201" i="1" s="1"/>
  <c r="G201" i="1"/>
  <c r="J201" i="1" s="1"/>
  <c r="D201" i="1" s="1"/>
  <c r="E202" i="1" l="1"/>
  <c r="F202" i="1" l="1"/>
  <c r="I202" i="1" s="1"/>
  <c r="K202" i="1" s="1"/>
  <c r="G202" i="1"/>
  <c r="J202" i="1" s="1"/>
  <c r="D202" i="1" s="1"/>
  <c r="E203" i="1" l="1"/>
  <c r="F203" i="1" l="1"/>
  <c r="I203" i="1" s="1"/>
  <c r="K203" i="1" s="1"/>
  <c r="G203" i="1"/>
  <c r="J203" i="1" s="1"/>
  <c r="D203" i="1" s="1"/>
  <c r="E204" i="1" l="1"/>
  <c r="G204" i="1" l="1"/>
  <c r="J204" i="1" s="1"/>
  <c r="D204" i="1" s="1"/>
  <c r="F204" i="1"/>
  <c r="I204" i="1" s="1"/>
  <c r="K204" i="1" s="1"/>
  <c r="E205" i="1" l="1"/>
  <c r="F205" i="1" l="1"/>
  <c r="I205" i="1" s="1"/>
  <c r="K205" i="1" s="1"/>
  <c r="G205" i="1"/>
  <c r="J205" i="1" s="1"/>
  <c r="D205" i="1" s="1"/>
  <c r="E206" i="1" l="1"/>
  <c r="F206" i="1" l="1"/>
  <c r="I206" i="1" s="1"/>
  <c r="K206" i="1" s="1"/>
  <c r="G206" i="1"/>
  <c r="J206" i="1" s="1"/>
  <c r="D206" i="1" s="1"/>
  <c r="E207" i="1" l="1"/>
  <c r="F207" i="1" l="1"/>
  <c r="I207" i="1" s="1"/>
  <c r="K207" i="1" s="1"/>
  <c r="G207" i="1"/>
  <c r="J207" i="1" s="1"/>
  <c r="D207" i="1" s="1"/>
  <c r="E208" i="1" l="1"/>
  <c r="F208" i="1" l="1"/>
  <c r="I208" i="1" s="1"/>
  <c r="K208" i="1" s="1"/>
  <c r="G208" i="1"/>
  <c r="J208" i="1" s="1"/>
  <c r="D208" i="1" s="1"/>
  <c r="E209" i="1" l="1"/>
  <c r="F209" i="1" l="1"/>
  <c r="I209" i="1" s="1"/>
  <c r="K209" i="1" s="1"/>
  <c r="G209" i="1"/>
  <c r="J209" i="1" s="1"/>
  <c r="D209" i="1" s="1"/>
  <c r="E210" i="1" l="1"/>
  <c r="F210" i="1" l="1"/>
  <c r="I210" i="1" s="1"/>
  <c r="K210" i="1" s="1"/>
  <c r="G210" i="1"/>
  <c r="J210" i="1" s="1"/>
  <c r="D210" i="1" s="1"/>
  <c r="E211" i="1" l="1"/>
  <c r="F211" i="1" l="1"/>
  <c r="I211" i="1" s="1"/>
  <c r="K211" i="1" s="1"/>
  <c r="G211" i="1"/>
  <c r="J211" i="1" s="1"/>
  <c r="D211" i="1" s="1"/>
  <c r="E212" i="1" l="1"/>
  <c r="F212" i="1" l="1"/>
  <c r="I212" i="1" s="1"/>
  <c r="K212" i="1" s="1"/>
  <c r="G212" i="1"/>
  <c r="J212" i="1" s="1"/>
  <c r="D212" i="1" s="1"/>
  <c r="E213" i="1" l="1"/>
  <c r="G213" i="1" l="1"/>
  <c r="J213" i="1" s="1"/>
  <c r="D213" i="1" s="1"/>
  <c r="F213" i="1"/>
  <c r="I213" i="1" s="1"/>
  <c r="K213" i="1" s="1"/>
  <c r="E214" i="1" l="1"/>
  <c r="F214" i="1" l="1"/>
  <c r="I214" i="1" s="1"/>
  <c r="K214" i="1" s="1"/>
  <c r="G214" i="1"/>
  <c r="J214" i="1" s="1"/>
  <c r="D214" i="1" s="1"/>
  <c r="E215" i="1" l="1"/>
  <c r="G215" i="1" l="1"/>
  <c r="J215" i="1" s="1"/>
  <c r="D215" i="1" s="1"/>
  <c r="F215" i="1"/>
  <c r="I215" i="1" s="1"/>
  <c r="K215" i="1" s="1"/>
  <c r="E216" i="1" l="1"/>
  <c r="F216" i="1" l="1"/>
  <c r="I216" i="1" s="1"/>
  <c r="K216" i="1" s="1"/>
  <c r="G216" i="1"/>
  <c r="J216" i="1" s="1"/>
  <c r="D216" i="1" s="1"/>
  <c r="E217" i="1" l="1"/>
  <c r="F217" i="1" l="1"/>
  <c r="I217" i="1" s="1"/>
  <c r="K217" i="1" s="1"/>
  <c r="G217" i="1"/>
  <c r="J217" i="1" s="1"/>
  <c r="D217" i="1" s="1"/>
  <c r="E218" i="1" l="1"/>
  <c r="F218" i="1" l="1"/>
  <c r="I218" i="1" s="1"/>
  <c r="K218" i="1" s="1"/>
  <c r="G218" i="1"/>
  <c r="J218" i="1" s="1"/>
  <c r="D218" i="1" s="1"/>
  <c r="E219" i="1" l="1"/>
  <c r="F219" i="1" l="1"/>
  <c r="I219" i="1" s="1"/>
  <c r="K219" i="1" s="1"/>
  <c r="G219" i="1"/>
  <c r="J219" i="1" s="1"/>
  <c r="D219" i="1" s="1"/>
  <c r="E220" i="1" l="1"/>
  <c r="G220" i="1" l="1"/>
  <c r="J220" i="1" s="1"/>
  <c r="D220" i="1" s="1"/>
  <c r="F220" i="1"/>
  <c r="I220" i="1" s="1"/>
  <c r="K220" i="1" s="1"/>
  <c r="E221" i="1" l="1"/>
  <c r="F221" i="1" l="1"/>
  <c r="I221" i="1" s="1"/>
  <c r="K221" i="1" s="1"/>
  <c r="G221" i="1"/>
  <c r="J221" i="1" s="1"/>
  <c r="D221" i="1" s="1"/>
  <c r="E222" i="1" l="1"/>
  <c r="F222" i="1" l="1"/>
  <c r="I222" i="1" s="1"/>
  <c r="K222" i="1" s="1"/>
  <c r="G222" i="1"/>
  <c r="J222" i="1" s="1"/>
  <c r="D222" i="1" s="1"/>
  <c r="E223" i="1" l="1"/>
  <c r="G223" i="1" l="1"/>
  <c r="J223" i="1" s="1"/>
  <c r="D223" i="1" s="1"/>
  <c r="F223" i="1"/>
  <c r="I223" i="1" s="1"/>
  <c r="K223" i="1" s="1"/>
  <c r="E224" i="1" l="1"/>
  <c r="F224" i="1" l="1"/>
  <c r="I224" i="1" s="1"/>
  <c r="K224" i="1" s="1"/>
  <c r="G224" i="1"/>
  <c r="J224" i="1" s="1"/>
  <c r="D224" i="1" s="1"/>
  <c r="E225" i="1" l="1"/>
  <c r="F225" i="1" l="1"/>
  <c r="I225" i="1" s="1"/>
  <c r="K225" i="1" s="1"/>
  <c r="G225" i="1"/>
  <c r="J225" i="1" s="1"/>
  <c r="D225" i="1" s="1"/>
  <c r="E226" i="1" l="1"/>
  <c r="F226" i="1" l="1"/>
  <c r="I226" i="1" s="1"/>
  <c r="K226" i="1" s="1"/>
  <c r="G226" i="1"/>
  <c r="J226" i="1" s="1"/>
  <c r="D226" i="1" s="1"/>
  <c r="E227" i="1" l="1"/>
  <c r="G227" i="1" l="1"/>
  <c r="J227" i="1" s="1"/>
  <c r="D227" i="1" s="1"/>
  <c r="F227" i="1"/>
  <c r="I227" i="1" s="1"/>
  <c r="K227" i="1" s="1"/>
  <c r="E228" i="1" l="1"/>
  <c r="G228" i="1" l="1"/>
  <c r="J228" i="1" s="1"/>
  <c r="D228" i="1" s="1"/>
  <c r="F228" i="1"/>
  <c r="I228" i="1" s="1"/>
  <c r="K228" i="1" s="1"/>
  <c r="E229" i="1" l="1"/>
  <c r="F229" i="1" l="1"/>
  <c r="I229" i="1" s="1"/>
  <c r="K229" i="1" s="1"/>
  <c r="G229" i="1"/>
  <c r="J229" i="1" s="1"/>
  <c r="D229" i="1" s="1"/>
  <c r="E230" i="1" l="1"/>
  <c r="F230" i="1" l="1"/>
  <c r="I230" i="1" s="1"/>
  <c r="K230" i="1" s="1"/>
  <c r="G230" i="1"/>
  <c r="J230" i="1" s="1"/>
  <c r="D230" i="1" s="1"/>
  <c r="E231" i="1" l="1"/>
  <c r="F231" i="1" l="1"/>
  <c r="I231" i="1" s="1"/>
  <c r="K231" i="1" s="1"/>
  <c r="G231" i="1"/>
  <c r="J231" i="1" s="1"/>
  <c r="D231" i="1" s="1"/>
  <c r="E232" i="1" l="1"/>
  <c r="F232" i="1" l="1"/>
  <c r="I232" i="1" s="1"/>
  <c r="K232" i="1" s="1"/>
  <c r="G232" i="1"/>
  <c r="J232" i="1" s="1"/>
  <c r="D232" i="1" s="1"/>
  <c r="E233" i="1" l="1"/>
  <c r="F233" i="1" l="1"/>
  <c r="I233" i="1" s="1"/>
  <c r="K233" i="1" s="1"/>
  <c r="G233" i="1"/>
  <c r="J233" i="1" s="1"/>
  <c r="D233" i="1" s="1"/>
  <c r="E234" i="1" l="1"/>
  <c r="F234" i="1" l="1"/>
  <c r="I234" i="1" s="1"/>
  <c r="K234" i="1" s="1"/>
  <c r="G234" i="1"/>
  <c r="J234" i="1" s="1"/>
  <c r="D234" i="1" s="1"/>
  <c r="E235" i="1" l="1"/>
  <c r="F235" i="1" l="1"/>
  <c r="I235" i="1" s="1"/>
  <c r="K235" i="1" s="1"/>
  <c r="G235" i="1"/>
  <c r="J235" i="1" s="1"/>
  <c r="D235" i="1" s="1"/>
  <c r="E236" i="1" l="1"/>
  <c r="G236" i="1" l="1"/>
  <c r="J236" i="1" s="1"/>
  <c r="D236" i="1" s="1"/>
  <c r="F236" i="1"/>
  <c r="I236" i="1" s="1"/>
  <c r="K236" i="1" s="1"/>
  <c r="E237" i="1" l="1"/>
  <c r="F237" i="1" l="1"/>
  <c r="I237" i="1" s="1"/>
  <c r="K237" i="1" s="1"/>
  <c r="G237" i="1"/>
  <c r="J237" i="1" s="1"/>
  <c r="D237" i="1" s="1"/>
  <c r="E238" i="1" l="1"/>
  <c r="F238" i="1" l="1"/>
  <c r="I238" i="1" s="1"/>
  <c r="K238" i="1" s="1"/>
  <c r="G238" i="1"/>
  <c r="J238" i="1" s="1"/>
  <c r="D238" i="1" s="1"/>
  <c r="E239" i="1" l="1"/>
  <c r="F239" i="1" l="1"/>
  <c r="I239" i="1" s="1"/>
  <c r="K239" i="1" s="1"/>
  <c r="G239" i="1"/>
  <c r="J239" i="1" s="1"/>
  <c r="D239" i="1" s="1"/>
  <c r="E240" i="1" l="1"/>
  <c r="F240" i="1" l="1"/>
  <c r="I240" i="1" s="1"/>
  <c r="K240" i="1" s="1"/>
  <c r="G240" i="1"/>
  <c r="J240" i="1" s="1"/>
  <c r="D240" i="1" s="1"/>
  <c r="E241" i="1" l="1"/>
  <c r="F241" i="1" l="1"/>
  <c r="I241" i="1" s="1"/>
  <c r="K241" i="1" s="1"/>
  <c r="G241" i="1"/>
  <c r="J241" i="1" s="1"/>
  <c r="D241" i="1" s="1"/>
  <c r="E242" i="1" l="1"/>
  <c r="F242" i="1" l="1"/>
  <c r="I242" i="1" s="1"/>
  <c r="K242" i="1" s="1"/>
  <c r="G242" i="1"/>
  <c r="J242" i="1" s="1"/>
  <c r="D242" i="1" s="1"/>
  <c r="E243" i="1" l="1"/>
  <c r="G243" i="1" l="1"/>
  <c r="J243" i="1" s="1"/>
  <c r="D243" i="1" s="1"/>
  <c r="F243" i="1"/>
  <c r="I243" i="1" s="1"/>
  <c r="K243" i="1" s="1"/>
  <c r="E244" i="1" l="1"/>
  <c r="G244" i="1" l="1"/>
  <c r="J244" i="1" s="1"/>
  <c r="D244" i="1" s="1"/>
  <c r="F244" i="1"/>
  <c r="I244" i="1" s="1"/>
  <c r="K244" i="1" s="1"/>
  <c r="E245" i="1" l="1"/>
  <c r="G245" i="1" l="1"/>
  <c r="J245" i="1" s="1"/>
  <c r="D245" i="1" s="1"/>
  <c r="F245" i="1"/>
  <c r="I245" i="1" s="1"/>
  <c r="K245" i="1" s="1"/>
  <c r="E246" i="1" l="1"/>
  <c r="G246" i="1" l="1"/>
  <c r="J246" i="1" s="1"/>
  <c r="D246" i="1" s="1"/>
  <c r="F246" i="1"/>
  <c r="I246" i="1" s="1"/>
  <c r="K246" i="1" s="1"/>
  <c r="E247" i="1" l="1"/>
  <c r="F247" i="1" l="1"/>
  <c r="I247" i="1" s="1"/>
  <c r="K247" i="1" s="1"/>
  <c r="G247" i="1"/>
  <c r="J247" i="1" s="1"/>
  <c r="D247" i="1" s="1"/>
  <c r="E248" i="1" l="1"/>
  <c r="F248" i="1" l="1"/>
  <c r="I248" i="1" s="1"/>
  <c r="K248" i="1" s="1"/>
  <c r="G248" i="1"/>
  <c r="J248" i="1" s="1"/>
  <c r="D248" i="1" s="1"/>
  <c r="E249" i="1" l="1"/>
  <c r="G249" i="1" l="1"/>
  <c r="J249" i="1" s="1"/>
  <c r="D249" i="1" s="1"/>
  <c r="F249" i="1"/>
  <c r="I249" i="1" s="1"/>
  <c r="K249" i="1" s="1"/>
  <c r="E250" i="1" l="1"/>
  <c r="F250" i="1" l="1"/>
  <c r="I250" i="1" s="1"/>
  <c r="K250" i="1" s="1"/>
  <c r="G250" i="1"/>
  <c r="J250" i="1" s="1"/>
  <c r="D250" i="1" s="1"/>
  <c r="E251" i="1" l="1"/>
  <c r="G251" i="1" l="1"/>
  <c r="J251" i="1" s="1"/>
  <c r="D251" i="1" s="1"/>
  <c r="F251" i="1"/>
  <c r="I251" i="1" s="1"/>
  <c r="K251" i="1" s="1"/>
  <c r="E252" i="1" l="1"/>
  <c r="G252" i="1" l="1"/>
  <c r="J252" i="1" s="1"/>
  <c r="D252" i="1" s="1"/>
  <c r="F252" i="1"/>
  <c r="I252" i="1" s="1"/>
  <c r="K252" i="1" s="1"/>
  <c r="E253" i="1" l="1"/>
  <c r="F253" i="1" l="1"/>
  <c r="I253" i="1" s="1"/>
  <c r="K253" i="1" s="1"/>
  <c r="G253" i="1"/>
  <c r="J253" i="1" s="1"/>
  <c r="D253" i="1" s="1"/>
  <c r="E254" i="1" l="1"/>
  <c r="G254" i="1" l="1"/>
  <c r="J254" i="1" s="1"/>
  <c r="D254" i="1" s="1"/>
  <c r="F254" i="1"/>
  <c r="I254" i="1" s="1"/>
  <c r="K254" i="1" s="1"/>
  <c r="E255" i="1" l="1"/>
  <c r="G255" i="1" l="1"/>
  <c r="J255" i="1" s="1"/>
  <c r="D255" i="1" s="1"/>
  <c r="F255" i="1"/>
  <c r="I255" i="1" s="1"/>
  <c r="K255" i="1" s="1"/>
  <c r="E256" i="1" l="1"/>
  <c r="G256" i="1" l="1"/>
  <c r="J256" i="1" s="1"/>
  <c r="D256" i="1" s="1"/>
  <c r="F256" i="1"/>
  <c r="I256" i="1" s="1"/>
  <c r="K256" i="1" s="1"/>
  <c r="E257" i="1" l="1"/>
  <c r="G257" i="1" l="1"/>
  <c r="J257" i="1" s="1"/>
  <c r="D257" i="1" s="1"/>
  <c r="F257" i="1"/>
  <c r="I257" i="1" s="1"/>
  <c r="K257" i="1" s="1"/>
  <c r="E258" i="1" l="1"/>
  <c r="F258" i="1" l="1"/>
  <c r="I258" i="1" s="1"/>
  <c r="K258" i="1" s="1"/>
  <c r="G258" i="1"/>
  <c r="J258" i="1" s="1"/>
  <c r="D258" i="1" s="1"/>
  <c r="E259" i="1" l="1"/>
  <c r="G259" i="1" l="1"/>
  <c r="J259" i="1" s="1"/>
  <c r="D259" i="1" s="1"/>
  <c r="F259" i="1"/>
  <c r="I259" i="1" s="1"/>
  <c r="K259" i="1" s="1"/>
  <c r="E260" i="1" l="1"/>
  <c r="F260" i="1" l="1"/>
  <c r="I260" i="1" s="1"/>
  <c r="K260" i="1" s="1"/>
  <c r="G260" i="1"/>
  <c r="J260" i="1" s="1"/>
  <c r="D260" i="1" s="1"/>
  <c r="E261" i="1" l="1"/>
  <c r="G261" i="1" l="1"/>
  <c r="J261" i="1" s="1"/>
  <c r="D261" i="1" s="1"/>
  <c r="F261" i="1"/>
  <c r="I261" i="1" s="1"/>
  <c r="K261" i="1" s="1"/>
  <c r="E262" i="1" l="1"/>
  <c r="G262" i="1" l="1"/>
  <c r="J262" i="1" s="1"/>
  <c r="D262" i="1" s="1"/>
  <c r="F262" i="1"/>
  <c r="I262" i="1" s="1"/>
  <c r="K262" i="1" s="1"/>
  <c r="E263" i="1" l="1"/>
  <c r="G263" i="1" l="1"/>
  <c r="J263" i="1" s="1"/>
  <c r="D263" i="1" s="1"/>
  <c r="F263" i="1"/>
  <c r="I263" i="1" s="1"/>
  <c r="K263" i="1" s="1"/>
  <c r="E264" i="1" l="1"/>
  <c r="G264" i="1" l="1"/>
  <c r="J264" i="1" s="1"/>
  <c r="D264" i="1" s="1"/>
  <c r="F264" i="1"/>
  <c r="I264" i="1" s="1"/>
  <c r="K264" i="1" s="1"/>
  <c r="E265" i="1" l="1"/>
  <c r="F265" i="1" l="1"/>
  <c r="I265" i="1" s="1"/>
  <c r="K265" i="1" s="1"/>
  <c r="G265" i="1"/>
  <c r="J265" i="1" s="1"/>
  <c r="D265" i="1" s="1"/>
  <c r="E266" i="1" l="1"/>
  <c r="F266" i="1" l="1"/>
  <c r="I266" i="1" s="1"/>
  <c r="K266" i="1" s="1"/>
  <c r="G266" i="1"/>
  <c r="J266" i="1" s="1"/>
  <c r="D266" i="1" s="1"/>
  <c r="E267" i="1" l="1"/>
  <c r="F267" i="1" l="1"/>
  <c r="I267" i="1" s="1"/>
  <c r="K267" i="1" s="1"/>
  <c r="G267" i="1"/>
  <c r="J267" i="1" s="1"/>
  <c r="D267" i="1" s="1"/>
  <c r="E268" i="1" l="1"/>
  <c r="F268" i="1" l="1"/>
  <c r="I268" i="1" s="1"/>
  <c r="K268" i="1" s="1"/>
  <c r="G268" i="1"/>
  <c r="J268" i="1" s="1"/>
  <c r="D268" i="1" s="1"/>
  <c r="E269" i="1" l="1"/>
  <c r="F269" i="1" l="1"/>
  <c r="I269" i="1" s="1"/>
  <c r="K269" i="1" s="1"/>
  <c r="G269" i="1"/>
  <c r="J269" i="1" s="1"/>
  <c r="D269" i="1" s="1"/>
  <c r="E270" i="1" l="1"/>
  <c r="G270" i="1" l="1"/>
  <c r="J270" i="1" s="1"/>
  <c r="D270" i="1" s="1"/>
  <c r="F270" i="1"/>
  <c r="I270" i="1" s="1"/>
  <c r="K270" i="1" s="1"/>
  <c r="E271" i="1" l="1"/>
  <c r="F271" i="1" l="1"/>
  <c r="I271" i="1" s="1"/>
  <c r="K271" i="1" s="1"/>
  <c r="G271" i="1"/>
  <c r="J271" i="1" s="1"/>
  <c r="D271" i="1" s="1"/>
  <c r="E272" i="1" l="1"/>
  <c r="F272" i="1" l="1"/>
  <c r="I272" i="1" s="1"/>
  <c r="K272" i="1" s="1"/>
  <c r="G272" i="1"/>
  <c r="J272" i="1" s="1"/>
  <c r="D272" i="1" s="1"/>
  <c r="E273" i="1" l="1"/>
  <c r="G273" i="1" l="1"/>
  <c r="J273" i="1" s="1"/>
  <c r="D273" i="1" s="1"/>
  <c r="F273" i="1"/>
  <c r="I273" i="1" s="1"/>
  <c r="K273" i="1" s="1"/>
  <c r="E274" i="1" l="1"/>
  <c r="F274" i="1" l="1"/>
  <c r="I274" i="1" s="1"/>
  <c r="K274" i="1" s="1"/>
  <c r="G274" i="1"/>
  <c r="J274" i="1" s="1"/>
  <c r="D274" i="1" s="1"/>
  <c r="E275" i="1" l="1"/>
  <c r="G275" i="1" l="1"/>
  <c r="J275" i="1" s="1"/>
  <c r="D275" i="1" s="1"/>
  <c r="F275" i="1"/>
  <c r="I275" i="1" s="1"/>
  <c r="K275" i="1" s="1"/>
  <c r="E276" i="1" l="1"/>
  <c r="F276" i="1" l="1"/>
  <c r="I276" i="1" s="1"/>
  <c r="K276" i="1" s="1"/>
  <c r="G276" i="1"/>
  <c r="J276" i="1" s="1"/>
  <c r="D276" i="1" s="1"/>
  <c r="E277" i="1" l="1"/>
  <c r="F277" i="1" l="1"/>
  <c r="I277" i="1" s="1"/>
  <c r="K277" i="1" s="1"/>
  <c r="G277" i="1"/>
  <c r="J277" i="1" s="1"/>
  <c r="D277" i="1" s="1"/>
  <c r="E278" i="1" l="1"/>
  <c r="G278" i="1" l="1"/>
  <c r="J278" i="1" s="1"/>
  <c r="D278" i="1" s="1"/>
  <c r="F278" i="1"/>
  <c r="I278" i="1" s="1"/>
  <c r="K278" i="1" s="1"/>
  <c r="E279" i="1" l="1"/>
  <c r="G279" i="1" l="1"/>
  <c r="J279" i="1" s="1"/>
  <c r="D279" i="1" s="1"/>
  <c r="F279" i="1"/>
  <c r="I279" i="1" s="1"/>
  <c r="K279" i="1" s="1"/>
  <c r="E280" i="1" l="1"/>
  <c r="F280" i="1" l="1"/>
  <c r="I280" i="1" s="1"/>
  <c r="K280" i="1" s="1"/>
  <c r="G280" i="1"/>
  <c r="J280" i="1" s="1"/>
  <c r="D280" i="1" s="1"/>
  <c r="E281" i="1" l="1"/>
  <c r="F281" i="1" l="1"/>
  <c r="I281" i="1" s="1"/>
  <c r="K281" i="1" s="1"/>
  <c r="G281" i="1"/>
  <c r="J281" i="1" s="1"/>
  <c r="D281" i="1" s="1"/>
  <c r="E282" i="1" l="1"/>
  <c r="F282" i="1" l="1"/>
  <c r="I282" i="1" s="1"/>
  <c r="K282" i="1" s="1"/>
  <c r="G282" i="1"/>
  <c r="J282" i="1" s="1"/>
  <c r="D282" i="1" s="1"/>
  <c r="E283" i="1" l="1"/>
  <c r="F283" i="1" l="1"/>
  <c r="I283" i="1" s="1"/>
  <c r="K283" i="1" s="1"/>
  <c r="G283" i="1"/>
  <c r="J283" i="1" s="1"/>
  <c r="D283" i="1" s="1"/>
  <c r="E284" i="1" l="1"/>
  <c r="F284" i="1" l="1"/>
  <c r="I284" i="1" s="1"/>
  <c r="K284" i="1" s="1"/>
  <c r="G284" i="1"/>
  <c r="J284" i="1" s="1"/>
  <c r="D284" i="1" s="1"/>
  <c r="E285" i="1" l="1"/>
  <c r="F285" i="1" l="1"/>
  <c r="I285" i="1" s="1"/>
  <c r="K285" i="1" s="1"/>
  <c r="G285" i="1"/>
  <c r="J285" i="1" s="1"/>
  <c r="D285" i="1" s="1"/>
  <c r="E286" i="1" l="1"/>
  <c r="G286" i="1" l="1"/>
  <c r="J286" i="1" s="1"/>
  <c r="D286" i="1" s="1"/>
  <c r="F286" i="1"/>
  <c r="I286" i="1" s="1"/>
  <c r="K286" i="1" s="1"/>
  <c r="E287" i="1" l="1"/>
  <c r="F287" i="1" l="1"/>
  <c r="I287" i="1" s="1"/>
  <c r="K287" i="1" s="1"/>
  <c r="G287" i="1"/>
  <c r="J287" i="1" s="1"/>
  <c r="D287" i="1" s="1"/>
  <c r="E288" i="1" l="1"/>
  <c r="F288" i="1" l="1"/>
  <c r="I288" i="1" s="1"/>
  <c r="K288" i="1" s="1"/>
  <c r="G288" i="1"/>
  <c r="J288" i="1" s="1"/>
  <c r="D288" i="1" s="1"/>
  <c r="E289" i="1" l="1"/>
  <c r="F289" i="1" l="1"/>
  <c r="I289" i="1" s="1"/>
  <c r="K289" i="1" s="1"/>
  <c r="G289" i="1"/>
  <c r="J289" i="1" s="1"/>
  <c r="D289" i="1" s="1"/>
  <c r="E290" i="1" l="1"/>
  <c r="G290" i="1" l="1"/>
  <c r="J290" i="1" s="1"/>
  <c r="D290" i="1" s="1"/>
  <c r="F290" i="1"/>
  <c r="I290" i="1" s="1"/>
  <c r="K290" i="1" s="1"/>
  <c r="E291" i="1" l="1"/>
  <c r="G291" i="1" l="1"/>
  <c r="J291" i="1" s="1"/>
  <c r="D291" i="1" s="1"/>
  <c r="F291" i="1"/>
  <c r="I291" i="1" s="1"/>
  <c r="K291" i="1" s="1"/>
  <c r="E292" i="1" l="1"/>
  <c r="F292" i="1" l="1"/>
  <c r="I292" i="1" s="1"/>
  <c r="K292" i="1" s="1"/>
  <c r="G292" i="1"/>
  <c r="J292" i="1" s="1"/>
  <c r="D292" i="1" s="1"/>
  <c r="E293" i="1" l="1"/>
  <c r="F293" i="1" l="1"/>
  <c r="I293" i="1" s="1"/>
  <c r="K293" i="1" s="1"/>
  <c r="G293" i="1"/>
  <c r="J293" i="1" s="1"/>
  <c r="D293" i="1" s="1"/>
  <c r="E294" i="1" l="1"/>
  <c r="G294" i="1" l="1"/>
  <c r="J294" i="1" s="1"/>
  <c r="D294" i="1" s="1"/>
  <c r="F294" i="1"/>
  <c r="I294" i="1" s="1"/>
  <c r="K294" i="1" s="1"/>
  <c r="E295" i="1" l="1"/>
  <c r="F295" i="1" l="1"/>
  <c r="I295" i="1" s="1"/>
  <c r="K295" i="1" s="1"/>
  <c r="G295" i="1"/>
  <c r="J295" i="1" s="1"/>
  <c r="D295" i="1" s="1"/>
  <c r="E296" i="1" l="1"/>
  <c r="G296" i="1" l="1"/>
  <c r="J296" i="1" s="1"/>
  <c r="D296" i="1" s="1"/>
  <c r="F296" i="1"/>
  <c r="I296" i="1" s="1"/>
  <c r="K296" i="1" s="1"/>
  <c r="E297" i="1" l="1"/>
  <c r="G297" i="1" l="1"/>
  <c r="J297" i="1" s="1"/>
  <c r="D297" i="1" s="1"/>
  <c r="F297" i="1"/>
  <c r="I297" i="1" s="1"/>
  <c r="K297" i="1" s="1"/>
  <c r="E298" i="1" l="1"/>
  <c r="F298" i="1" l="1"/>
  <c r="I298" i="1" s="1"/>
  <c r="K298" i="1" s="1"/>
  <c r="G298" i="1"/>
  <c r="J298" i="1" s="1"/>
  <c r="D298" i="1" s="1"/>
  <c r="E299" i="1" l="1"/>
  <c r="F299" i="1" l="1"/>
  <c r="I299" i="1" s="1"/>
  <c r="K299" i="1" s="1"/>
  <c r="G299" i="1"/>
  <c r="J299" i="1" s="1"/>
  <c r="D299" i="1" s="1"/>
  <c r="E300" i="1" l="1"/>
  <c r="G300" i="1" l="1"/>
  <c r="J300" i="1" s="1"/>
  <c r="D300" i="1" s="1"/>
  <c r="F300" i="1"/>
  <c r="I300" i="1" s="1"/>
  <c r="K300" i="1" s="1"/>
  <c r="E301" i="1" l="1"/>
  <c r="F301" i="1" l="1"/>
  <c r="I301" i="1" s="1"/>
  <c r="K301" i="1" s="1"/>
  <c r="G301" i="1"/>
  <c r="J301" i="1" s="1"/>
  <c r="D301" i="1" s="1"/>
  <c r="E302" i="1" l="1"/>
  <c r="G302" i="1" l="1"/>
  <c r="J302" i="1" s="1"/>
  <c r="D302" i="1" s="1"/>
  <c r="F302" i="1"/>
  <c r="I302" i="1" s="1"/>
  <c r="K302" i="1" s="1"/>
</calcChain>
</file>

<file path=xl/sharedStrings.xml><?xml version="1.0" encoding="utf-8"?>
<sst xmlns="http://schemas.openxmlformats.org/spreadsheetml/2006/main" count="3189" uniqueCount="1104">
  <si>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</si>
  <si>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</si>
  <si>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</si>
  <si>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</si>
  <si>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</si>
  <si>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</si>
  <si>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</si>
  <si>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</si>
  <si>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</si>
  <si>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</si>
  <si>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</si>
  <si>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</si>
  <si>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</si>
  <si>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</si>
  <si>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</si>
  <si>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</si>
  <si>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</si>
  <si>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</si>
  <si>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</si>
  <si>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</si>
  <si>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</si>
  <si>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</si>
  <si>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</si>
  <si>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</si>
  <si>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</si>
  <si>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</si>
  <si>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</si>
  <si>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</si>
  <si>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</si>
  <si>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</si>
  <si>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</si>
  <si>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</si>
  <si>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</si>
  <si>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</si>
  <si>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</si>
  <si>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</si>
  <si>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</si>
  <si>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</si>
  <si>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</si>
  <si>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</si>
  <si>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</si>
  <si>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</si>
  <si>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</si>
  <si>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</si>
  <si>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</si>
  <si>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</si>
  <si>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</si>
  <si>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</si>
  <si>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</si>
  <si>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</si>
  <si>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</si>
  <si>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</si>
  <si>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</si>
  <si>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</si>
  <si>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</si>
  <si>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</si>
  <si>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</si>
  <si>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</si>
  <si>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</si>
  <si>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</si>
  <si>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</si>
  <si>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</si>
  <si>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</si>
  <si>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</si>
  <si>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</si>
  <si>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</si>
  <si>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</si>
  <si>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</si>
  <si>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</si>
  <si>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</si>
  <si>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</si>
  <si>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</si>
  <si>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</si>
  <si>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</si>
  <si>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</si>
  <si>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</si>
  <si>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</si>
  <si>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</si>
  <si>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</si>
  <si>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</si>
  <si>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</si>
  <si>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</si>
  <si>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</si>
  <si>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</si>
  <si>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</si>
  <si>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</si>
  <si>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</si>
  <si>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</si>
  <si>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</si>
  <si>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</si>
  <si>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</si>
  <si>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</si>
  <si>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</si>
  <si>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</si>
  <si>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</si>
  <si>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</si>
  <si>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</si>
  <si>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</si>
  <si>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</si>
  <si>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</si>
  <si>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</si>
  <si>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</si>
  <si>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</si>
  <si>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</si>
  <si>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</si>
  <si>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</si>
  <si>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</si>
  <si>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</si>
  <si>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</si>
  <si>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</si>
  <si>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</si>
  <si>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</si>
  <si>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</si>
  <si>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</si>
  <si>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</si>
  <si>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</si>
  <si>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</si>
  <si>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</si>
  <si>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</si>
  <si>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</si>
  <si>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</si>
  <si>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</si>
  <si>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</si>
  <si>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</si>
  <si>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</si>
  <si>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</si>
  <si>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</si>
  <si>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</si>
  <si>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</si>
  <si>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</si>
  <si>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</si>
  <si>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</si>
  <si>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</si>
  <si>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</si>
  <si>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</si>
  <si>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</si>
  <si>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</si>
  <si>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</si>
  <si>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</si>
  <si>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</si>
  <si>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</si>
  <si>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</si>
  <si>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</si>
  <si>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</si>
  <si>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</si>
  <si>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</si>
  <si>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</si>
  <si>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</si>
  <si>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</si>
  <si>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</si>
  <si>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</si>
  <si>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</si>
  <si>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</si>
  <si>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</si>
  <si>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</si>
  <si>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</si>
  <si>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</si>
  <si>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</si>
  <si>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</si>
  <si>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</si>
  <si>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</si>
  <si>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</si>
  <si>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</si>
  <si>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</si>
  <si>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</si>
  <si>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</si>
  <si>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</si>
  <si>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</si>
  <si>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</si>
  <si>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</si>
  <si>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</si>
  <si>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</si>
  <si>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</si>
  <si>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</si>
  <si>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</si>
  <si>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</si>
  <si>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</si>
  <si>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</si>
  <si>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</si>
  <si>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</si>
  <si>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</si>
  <si>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</si>
  <si>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</si>
  <si>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</si>
  <si>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</si>
  <si>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</si>
  <si>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</si>
  <si>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</si>
  <si>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</si>
  <si>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</si>
  <si>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</si>
  <si>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</si>
  <si>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</si>
  <si>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</si>
  <si>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</si>
  <si>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</si>
  <si>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</si>
  <si>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</si>
  <si>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</si>
  <si>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</si>
  <si>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</si>
  <si>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</si>
  <si>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</si>
  <si>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</si>
  <si>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</si>
  <si>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</si>
  <si>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</si>
  <si>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</si>
  <si>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</si>
  <si>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</si>
  <si>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</si>
  <si>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</si>
  <si>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</si>
  <si>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</si>
  <si>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</si>
  <si>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</si>
  <si>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</si>
  <si>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</si>
  <si>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</si>
  <si>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</si>
  <si>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</si>
  <si>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</si>
  <si>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</si>
  <si>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</si>
  <si>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</si>
  <si>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</si>
  <si>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</si>
  <si>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</si>
  <si>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</si>
  <si>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</si>
  <si>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</si>
  <si>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</si>
  <si>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</si>
  <si>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</si>
  <si>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</si>
  <si>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</si>
  <si>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</si>
  <si>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</si>
  <si>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</si>
  <si>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</si>
  <si>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</si>
  <si>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</si>
  <si>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</si>
  <si>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</si>
  <si>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</si>
  <si>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</si>
  <si>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</si>
  <si>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</si>
  <si>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</si>
  <si>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</si>
  <si>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</si>
  <si>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</si>
  <si>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</si>
  <si>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</si>
  <si>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</si>
  <si>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</si>
  <si>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</si>
  <si>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</si>
  <si>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</si>
  <si>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</si>
  <si>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</si>
  <si>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</si>
  <si>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</si>
  <si>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</si>
  <si>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</si>
  <si>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</si>
  <si>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</si>
  <si>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</si>
  <si>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</si>
  <si>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</si>
  <si>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</si>
  <si>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</si>
  <si>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</si>
  <si>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</si>
  <si>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</si>
  <si>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</si>
  <si>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</si>
  <si>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</si>
  <si>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</si>
  <si>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</si>
  <si>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</si>
  <si>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</si>
  <si>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</si>
  <si>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</si>
  <si>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</si>
  <si>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</si>
  <si>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</si>
  <si>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</si>
  <si>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</si>
  <si>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</si>
  <si>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</si>
  <si>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</si>
  <si>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</si>
  <si>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</si>
  <si>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</si>
  <si>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</si>
  <si>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</si>
  <si>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</si>
  <si>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</si>
  <si>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</si>
  <si>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</si>
  <si>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</si>
  <si>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</si>
  <si>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</si>
  <si>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</si>
  <si>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</si>
  <si>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</si>
  <si>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</si>
  <si>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</si>
  <si>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</si>
  <si>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</si>
  <si>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</si>
  <si>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</si>
  <si>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</si>
  <si>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</si>
  <si>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</si>
  <si>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</si>
  <si>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</si>
  <si>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</si>
  <si>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</si>
  <si>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</si>
  <si>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</si>
  <si>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</si>
  <si>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</si>
  <si>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</si>
  <si>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</si>
  <si>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</si>
  <si>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</si>
  <si>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</si>
  <si>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</si>
  <si>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</si>
  <si>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</si>
  <si>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</si>
  <si>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</si>
  <si>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</si>
  <si>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</si>
  <si>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</si>
  <si>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</si>
  <si>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</si>
  <si>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</si>
  <si>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</si>
  <si>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</si>
  <si>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</si>
  <si>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</si>
  <si>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</si>
  <si>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</si>
  <si>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</si>
  <si>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</si>
  <si>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</si>
  <si>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</si>
  <si>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</si>
  <si>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</si>
  <si>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</si>
  <si>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</si>
  <si>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</si>
  <si>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</si>
  <si>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</si>
  <si>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</si>
  <si>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</si>
  <si>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</si>
  <si>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</si>
  <si>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</si>
  <si>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</si>
  <si>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</si>
  <si>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</si>
  <si>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</si>
  <si>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</si>
  <si>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</si>
  <si>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</si>
  <si>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</si>
  <si>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</si>
  <si>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</si>
  <si>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</si>
  <si>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</si>
  <si>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</si>
  <si>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</si>
  <si>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</si>
  <si>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</si>
  <si>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</si>
  <si>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</si>
  <si>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</si>
  <si>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</si>
  <si>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</si>
  <si>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</si>
  <si>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</si>
  <si>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</si>
  <si>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</si>
  <si>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</si>
  <si>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</si>
  <si>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</si>
  <si>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</si>
  <si>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</si>
  <si>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</si>
  <si>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</si>
  <si>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</si>
  <si>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</si>
  <si>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</si>
  <si>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</si>
  <si>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</si>
  <si>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</si>
  <si>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</si>
  <si>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</si>
  <si>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</si>
  <si>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</si>
  <si>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</si>
  <si>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</si>
  <si>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</si>
  <si>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</si>
  <si>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</si>
  <si>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</si>
  <si>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</si>
  <si>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</si>
  <si>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</si>
  <si>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</si>
  <si>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</si>
  <si>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</si>
  <si>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</si>
  <si>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</si>
  <si>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</si>
  <si>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</si>
  <si>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</si>
  <si>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</si>
  <si>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</si>
  <si>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</si>
  <si>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</si>
  <si>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</si>
  <si>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</si>
  <si>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</si>
  <si>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</si>
  <si>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</si>
  <si>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</si>
  <si>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</si>
  <si>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</si>
  <si>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</si>
  <si>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</si>
  <si>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</si>
  <si>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</si>
  <si>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</si>
  <si>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</si>
  <si>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</si>
  <si>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</si>
  <si>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</si>
  <si>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</si>
  <si>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</si>
  <si>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</si>
  <si>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</si>
  <si>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</si>
  <si>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</si>
  <si>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</si>
  <si>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</si>
  <si>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</si>
  <si>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</si>
  <si>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</si>
  <si>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</si>
  <si>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</si>
  <si>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</si>
  <si>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</si>
  <si>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</si>
  <si>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</si>
  <si>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</si>
  <si>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</si>
  <si>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</si>
  <si>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</si>
  <si>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</si>
  <si>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</si>
  <si>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</si>
  <si>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</si>
  <si>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</si>
  <si>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</si>
  <si>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</si>
  <si>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</si>
  <si>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</si>
  <si>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</si>
  <si>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</si>
  <si>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</si>
  <si>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</si>
  <si>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</si>
  <si>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</si>
  <si>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</si>
  <si>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</si>
  <si>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</si>
  <si>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</si>
  <si>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</si>
  <si>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</si>
  <si>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</si>
  <si>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</si>
  <si>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</si>
  <si>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</si>
  <si>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</si>
  <si>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</si>
  <si>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</si>
  <si>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</si>
  <si>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</si>
  <si>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</si>
  <si>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</si>
  <si>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</si>
  <si>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</si>
  <si>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</si>
  <si>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</si>
  <si>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</si>
  <si>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</si>
  <si>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</si>
  <si>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</si>
  <si>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</si>
  <si>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</si>
  <si>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</si>
  <si>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</si>
  <si>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</si>
  <si>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</si>
  <si>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</si>
  <si>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</si>
  <si>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</si>
  <si>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</si>
  <si>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</si>
  <si>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</si>
  <si>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</si>
  <si>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</si>
  <si>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</si>
  <si>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</si>
  <si>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</si>
  <si>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</si>
  <si>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</si>
  <si>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</si>
  <si>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</si>
  <si>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</si>
  <si>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</si>
  <si>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</si>
  <si>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</si>
  <si>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</si>
  <si>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</si>
  <si>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</si>
  <si>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</si>
  <si>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</si>
  <si>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</si>
  <si>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</si>
  <si>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</si>
  <si>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</si>
  <si>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</si>
  <si>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</si>
  <si>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</si>
  <si>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</si>
  <si>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</si>
  <si>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</si>
  <si>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</si>
  <si>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</si>
  <si>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</si>
  <si>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</si>
  <si>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</si>
  <si>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</si>
  <si>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</si>
  <si>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</si>
  <si>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</si>
  <si>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</si>
  <si>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</si>
  <si>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</si>
  <si>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</si>
  <si>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</si>
  <si>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</si>
  <si>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</si>
  <si>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</si>
  <si>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</si>
  <si>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</si>
  <si>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</si>
  <si>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</si>
  <si>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</si>
  <si>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</si>
  <si>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</si>
  <si>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</si>
  <si>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</si>
  <si>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</si>
  <si>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</si>
  <si>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</si>
  <si>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</si>
  <si>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</si>
  <si>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</si>
  <si>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</si>
  <si>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</si>
  <si>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</si>
  <si>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</si>
  <si>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</si>
  <si>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</si>
  <si>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</si>
  <si>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</si>
  <si>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</si>
  <si>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</si>
  <si>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</si>
  <si>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</si>
  <si>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</si>
  <si>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</si>
  <si>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</si>
  <si>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</si>
  <si>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</si>
  <si>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</si>
  <si>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</si>
  <si>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</si>
  <si>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</si>
  <si>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</si>
  <si>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</si>
  <si>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</si>
  <si>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</si>
  <si>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</si>
  <si>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</si>
  <si>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</si>
  <si>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</si>
  <si>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</si>
  <si>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</si>
  <si>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</si>
  <si>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</si>
  <si>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</si>
  <si>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</si>
  <si>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</si>
  <si>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</si>
  <si>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</si>
  <si>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</si>
  <si>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</si>
  <si>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</si>
  <si>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</si>
  <si>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</si>
  <si>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</si>
  <si>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</si>
  <si>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</si>
  <si>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</si>
  <si>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</si>
  <si>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</si>
  <si>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</si>
  <si>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</si>
  <si>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</si>
  <si>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</si>
  <si>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</si>
  <si>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</si>
  <si>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</si>
  <si>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</si>
  <si>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</si>
  <si>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</si>
  <si>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</si>
  <si>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</si>
  <si>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</si>
  <si>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</si>
  <si>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</si>
  <si>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</si>
  <si>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</si>
  <si>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</si>
  <si>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</si>
  <si>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</si>
  <si>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</si>
  <si>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</si>
  <si>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</si>
  <si>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</si>
  <si>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</si>
  <si>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</si>
  <si>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</si>
  <si>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</si>
  <si>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</si>
  <si>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</si>
  <si>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</si>
  <si>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</si>
  <si>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</si>
  <si>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</si>
  <si>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</si>
  <si>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</si>
  <si>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</si>
  <si>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</si>
  <si>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</si>
  <si>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</si>
  <si>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</si>
  <si>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</si>
  <si>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</si>
  <si>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</si>
  <si>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</si>
  <si>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</si>
  <si>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</si>
  <si>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</si>
  <si>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</si>
  <si>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</si>
  <si>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</si>
  <si>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</si>
  <si>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</si>
  <si>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</si>
  <si>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</si>
  <si>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</si>
  <si>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</si>
  <si>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</si>
  <si>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</si>
  <si>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</si>
  <si>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</si>
  <si>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</si>
  <si>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</si>
  <si>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</si>
  <si>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</si>
  <si>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</si>
  <si>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</si>
  <si>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</si>
  <si>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</si>
  <si>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</si>
  <si>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</si>
  <si>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</si>
  <si>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</si>
  <si>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</si>
  <si>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</si>
  <si>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</si>
  <si>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</si>
  <si>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</si>
  <si>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</si>
  <si>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</si>
  <si>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</si>
  <si>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</si>
  <si>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</si>
  <si>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</si>
  <si>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</si>
  <si>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</si>
  <si>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</si>
  <si>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</si>
  <si>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</si>
  <si>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</si>
  <si>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</si>
  <si>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</si>
  <si>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</si>
  <si>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</si>
  <si>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</si>
  <si>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</si>
  <si>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</si>
  <si>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</si>
  <si>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</si>
  <si>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</si>
  <si>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</si>
  <si>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</si>
  <si>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</si>
  <si>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</si>
  <si>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</si>
  <si>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</si>
  <si>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</si>
  <si>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</si>
  <si>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</si>
  <si>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</si>
  <si>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</si>
  <si>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</si>
  <si>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</si>
  <si>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</si>
  <si>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</si>
  <si>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</si>
  <si>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</si>
  <si>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</si>
  <si>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</si>
  <si>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</si>
  <si>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</si>
  <si>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</si>
  <si>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</si>
  <si>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</si>
  <si>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</si>
  <si>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</si>
  <si>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</si>
  <si>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</si>
  <si>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</si>
  <si>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</si>
  <si>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</si>
  <si>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</si>
  <si>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</si>
  <si>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</si>
  <si>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</si>
  <si>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</si>
  <si>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</si>
  <si>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</si>
  <si>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</si>
  <si>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</si>
  <si>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</si>
  <si>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</si>
  <si>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</si>
  <si>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</si>
  <si>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</si>
  <si>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</si>
  <si>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</si>
  <si>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</si>
  <si>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</si>
  <si>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</si>
  <si>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</si>
  <si>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</si>
  <si>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</si>
  <si>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</si>
  <si>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</si>
  <si>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</si>
  <si>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</si>
  <si>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</si>
  <si>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</si>
  <si>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</si>
  <si>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</si>
  <si>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</si>
  <si>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</si>
  <si>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</si>
  <si>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</si>
  <si>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</si>
  <si>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</si>
  <si>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</si>
  <si>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</si>
  <si>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</si>
  <si>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</si>
  <si>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</si>
  <si>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</si>
  <si>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</si>
  <si>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</si>
  <si>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</si>
  <si>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</si>
  <si>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</si>
  <si>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</si>
  <si>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</si>
  <si>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</si>
  <si>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</si>
  <si>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</si>
  <si>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</si>
  <si>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</si>
  <si>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</si>
  <si>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</si>
  <si>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</si>
  <si>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</si>
  <si>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</si>
  <si>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</si>
  <si>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</si>
  <si>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</si>
  <si>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</si>
  <si>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</si>
  <si>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</si>
  <si>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</si>
  <si>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</si>
  <si>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</si>
  <si>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</si>
  <si>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</si>
  <si>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</si>
  <si>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</si>
  <si>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</si>
  <si>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</si>
  <si>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</si>
  <si>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</si>
  <si>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</si>
  <si>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</si>
  <si>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</si>
  <si>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</si>
  <si>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</si>
  <si>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</si>
  <si>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</si>
  <si>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</si>
  <si>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</si>
  <si>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</si>
  <si>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</si>
  <si>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</si>
  <si>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</si>
  <si>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</si>
  <si>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</si>
  <si>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</si>
  <si>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</si>
  <si>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</si>
  <si>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</si>
  <si>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</si>
  <si>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</si>
  <si>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</si>
  <si>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</si>
  <si>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</si>
  <si>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</si>
  <si>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</si>
  <si>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</si>
  <si>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</si>
  <si>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</si>
  <si>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</si>
  <si>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</si>
  <si>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</si>
  <si>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</si>
  <si>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</si>
  <si>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</si>
  <si>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</si>
  <si>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</si>
  <si>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</si>
  <si>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</si>
  <si>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</si>
  <si>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</si>
  <si>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</si>
  <si>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</si>
  <si>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</si>
  <si>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</si>
  <si>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</si>
  <si>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</si>
  <si>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</si>
  <si>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</si>
  <si>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</si>
  <si>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</si>
  <si>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</si>
  <si>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</si>
  <si>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</si>
  <si>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</si>
  <si>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</si>
  <si>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</si>
  <si>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</si>
  <si>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</si>
  <si>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</si>
  <si>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</si>
  <si>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</si>
  <si>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</si>
  <si>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</si>
  <si>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</si>
  <si>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</si>
  <si>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</si>
  <si>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</si>
  <si>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</si>
  <si>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</si>
  <si>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</si>
  <si>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</si>
  <si>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</si>
  <si>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</si>
  <si>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</si>
  <si>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</si>
  <si>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</si>
  <si>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</si>
  <si>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</si>
  <si>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</si>
  <si>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</si>
  <si>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</si>
  <si>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</si>
  <si>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</si>
  <si>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</si>
  <si>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</si>
  <si>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</si>
  <si>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</si>
  <si>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</si>
  <si>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</si>
  <si>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</si>
  <si>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</si>
  <si>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</si>
  <si>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</si>
  <si>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</si>
  <si>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</si>
  <si>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</si>
  <si>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</si>
  <si>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</si>
  <si>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</si>
  <si>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</si>
  <si>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</si>
  <si>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</si>
  <si>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</si>
  <si>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</si>
  <si>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</si>
  <si>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</si>
  <si>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</si>
  <si>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</si>
  <si>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</si>
  <si>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</si>
  <si>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</si>
  <si>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</si>
  <si>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</si>
  <si>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</si>
  <si>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</si>
  <si>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</si>
  <si>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</si>
  <si>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</si>
  <si>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</si>
  <si>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</si>
  <si>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</si>
  <si>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</si>
  <si>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</si>
  <si>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</si>
  <si>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</si>
  <si>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</si>
  <si>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</si>
  <si>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</si>
  <si>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</si>
  <si>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</si>
  <si>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</si>
  <si>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</si>
  <si>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</si>
  <si>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</si>
  <si>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</si>
  <si>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</si>
  <si>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</si>
  <si>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</si>
  <si>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</si>
  <si>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</si>
  <si>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</si>
  <si>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</si>
  <si>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</si>
  <si>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</si>
  <si>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</si>
  <si>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</si>
  <si>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</si>
  <si>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</si>
  <si>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</si>
  <si>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</si>
  <si>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</si>
  <si>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</si>
  <si>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</si>
  <si>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</si>
  <si>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</si>
  <si>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</si>
  <si>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</si>
  <si>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</si>
  <si>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</si>
  <si>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</si>
  <si>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</si>
  <si>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</si>
  <si>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</si>
  <si>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</si>
  <si>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</si>
  <si>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</si>
  <si>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</si>
  <si>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</si>
  <si>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</si>
  <si>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</si>
  <si>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</si>
  <si>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</si>
  <si>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</si>
  <si>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</si>
  <si>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</si>
  <si>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</si>
  <si>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</si>
  <si>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</si>
  <si>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</si>
  <si>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</si>
  <si>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</si>
  <si>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</si>
  <si>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</si>
  <si>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</si>
  <si>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</si>
  <si>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</si>
  <si>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</si>
  <si>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</si>
  <si>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</si>
  <si>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</si>
  <si>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</si>
  <si>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</si>
  <si>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</si>
  <si>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</si>
  <si>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</si>
  <si>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</si>
  <si>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</si>
  <si>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</si>
  <si>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</si>
  <si>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</si>
  <si>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</si>
  <si>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</si>
  <si>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</si>
  <si>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</si>
  <si>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</si>
  <si>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</si>
  <si>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</si>
  <si>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</si>
  <si>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</si>
  <si>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</si>
  <si>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</si>
  <si>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</si>
  <si>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</si>
  <si>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</si>
  <si>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</si>
  <si>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</si>
  <si>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</si>
  <si>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</si>
  <si>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</si>
  <si>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</si>
  <si>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</si>
  <si>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</si>
  <si>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</si>
  <si>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</si>
  <si>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</si>
  <si>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</si>
  <si>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</si>
  <si>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</si>
  <si>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</si>
  <si>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</si>
  <si>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</si>
  <si>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</si>
  <si>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</si>
  <si>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</si>
  <si>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</si>
  <si>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</si>
  <si>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</si>
  <si>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</si>
  <si>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</si>
  <si>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</si>
  <si>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</si>
  <si>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</si>
  <si>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</si>
  <si>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</si>
  <si>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</si>
  <si>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</si>
  <si>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</si>
  <si>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</si>
  <si>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</si>
  <si>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</si>
  <si>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</si>
  <si>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</si>
  <si>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</si>
  <si>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</si>
  <si>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</si>
  <si>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https://www.who.int/docs/default-source/coronaviruse/situation-reports/20200326-sitrep-66-covid-19.pdf?sfvrsn=81b94e61_2</t>
  </si>
  <si>
    <t>https://www.who.int/docs/default-source/coronaviruse/situation-reports/20200317-sitrep-57-covid-19.pdf?sfvrsn=a26922f2_4</t>
  </si>
  <si>
    <t>Deaths</t>
  </si>
  <si>
    <t>New</t>
  </si>
  <si>
    <t>Death %</t>
  </si>
  <si>
    <t>New %</t>
  </si>
  <si>
    <t>Doubling</t>
  </si>
  <si>
    <t>Day</t>
  </si>
  <si>
    <t>Date</t>
  </si>
  <si>
    <t>Report</t>
  </si>
  <si>
    <t>Infected</t>
  </si>
  <si>
    <t>https://www.imperial.ac.uk/media/imperial-college/medicine/sph/ide/gida-fellowships/Imperial-College-COVID19-Europe-estimates-and-NPI-impact-30-03-2020.pdf</t>
  </si>
  <si>
    <t>https://www.youtube.com/watch?v=c1aoULlMpn0</t>
  </si>
  <si>
    <t>https://www.who.int/emergencies/diseases/novel-coronavirus-2019/situation-reports</t>
  </si>
  <si>
    <t>Confirmed</t>
  </si>
  <si>
    <t>Case Mortalily Rate</t>
  </si>
  <si>
    <t>DailyDeaths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</si>
</sst>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m/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0" fontId="2" fillId="0" borderId="0" xfId="0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0" fontId="2" fillId="4" borderId="1" xfId="0" applyFont="1" applyFill="1" applyBorder="1" applyAlignment="1">
      <alignment horizontal="center"/>
    </xf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0" fontId="0" fillId="0" borderId="0" xfId="0" applyFont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65" fontId="0" fillId="0" borderId="0" xfId="0" applyNumberFormat="1"/>
    <xf numFmtId="1" fontId="0" fillId="0" borderId="0" xfId="0" applyNumberFormat="1"/>
    <xf numFmtId="10" fontId="0" fillId="0" borderId="0" xfId="3" applyNumberFormat="1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</a:t>
            </a:r>
          </a:p>
        </c:rich>
      </c:tx>
      <c:layout>
        <c:manualLayout>
          <c:xMode val="edge"/>
          <c:yMode val="edge"/>
          <c:x val="0.11223600174978125"/>
          <c:y val="4.437049362174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Status'!$F$5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4872703412073489E-2"/>
                  <c:y val="-0.20016638935108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Status'!$F$6:$F$47</c:f>
              <c:numCache>
                <c:formatCode>_(* #,##0_);_(* \(#,##0\);_(* "-"??_);_(@_)</c:formatCode>
                <c:ptCount val="42"/>
                <c:pt idx="0">
                  <c:v>9746</c:v>
                </c:pt>
                <c:pt idx="1">
                  <c:v>10955</c:v>
                </c:pt>
                <c:pt idx="2">
                  <c:v>13903</c:v>
                </c:pt>
                <c:pt idx="3">
                  <c:v>11525</c:v>
                </c:pt>
                <c:pt idx="4">
                  <c:v>15123</c:v>
                </c:pt>
                <c:pt idx="5">
                  <c:v>16556</c:v>
                </c:pt>
                <c:pt idx="6">
                  <c:v>24247</c:v>
                </c:pt>
                <c:pt idx="7">
                  <c:v>32000</c:v>
                </c:pt>
                <c:pt idx="8">
                  <c:v>26069</c:v>
                </c:pt>
                <c:pt idx="9">
                  <c:v>40788</c:v>
                </c:pt>
                <c:pt idx="10">
                  <c:v>39825</c:v>
                </c:pt>
                <c:pt idx="11">
                  <c:v>40712</c:v>
                </c:pt>
                <c:pt idx="12">
                  <c:v>49219</c:v>
                </c:pt>
                <c:pt idx="13">
                  <c:v>46484</c:v>
                </c:pt>
                <c:pt idx="14">
                  <c:v>62514</c:v>
                </c:pt>
                <c:pt idx="15">
                  <c:v>63159</c:v>
                </c:pt>
                <c:pt idx="16">
                  <c:v>58469</c:v>
                </c:pt>
                <c:pt idx="17">
                  <c:v>57610</c:v>
                </c:pt>
                <c:pt idx="18">
                  <c:v>72736</c:v>
                </c:pt>
                <c:pt idx="19">
                  <c:v>72839</c:v>
                </c:pt>
                <c:pt idx="20">
                  <c:v>75853</c:v>
                </c:pt>
                <c:pt idx="21">
                  <c:v>79394</c:v>
                </c:pt>
                <c:pt idx="22">
                  <c:v>82061</c:v>
                </c:pt>
                <c:pt idx="23">
                  <c:v>77200</c:v>
                </c:pt>
                <c:pt idx="24">
                  <c:v>68766</c:v>
                </c:pt>
                <c:pt idx="25">
                  <c:v>73639</c:v>
                </c:pt>
                <c:pt idx="26">
                  <c:v>93379.365505429392</c:v>
                </c:pt>
                <c:pt idx="27">
                  <c:v>99535.884187142277</c:v>
                </c:pt>
                <c:pt idx="28">
                  <c:v>105737.34630100027</c:v>
                </c:pt>
                <c:pt idx="29">
                  <c:v>112344.00975983757</c:v>
                </c:pt>
                <c:pt idx="30">
                  <c:v>119362.48435662029</c:v>
                </c:pt>
                <c:pt idx="31">
                  <c:v>126819.47613052283</c:v>
                </c:pt>
                <c:pt idx="32">
                  <c:v>134742.329557516</c:v>
                </c:pt>
                <c:pt idx="33">
                  <c:v>143160.15131465127</c:v>
                </c:pt>
                <c:pt idx="34">
                  <c:v>152103.86365399766</c:v>
                </c:pt>
                <c:pt idx="35">
                  <c:v>161606.32079578922</c:v>
                </c:pt>
                <c:pt idx="36">
                  <c:v>171702.42946989101</c:v>
                </c:pt>
                <c:pt idx="37">
                  <c:v>182429.277151338</c:v>
                </c:pt>
                <c:pt idx="38">
                  <c:v>193826.26829864157</c:v>
                </c:pt>
                <c:pt idx="39">
                  <c:v>205935.26910382463</c:v>
                </c:pt>
                <c:pt idx="40">
                  <c:v>218800.76128547068</c:v>
                </c:pt>
                <c:pt idx="41">
                  <c:v>232470.00548976101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9912"/>
        <c:axId val="138661088"/>
      </c:lineChart>
      <c:catAx>
        <c:axId val="13865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1088"/>
        <c:crosses val="autoZero"/>
        <c:auto val="1"/>
        <c:lblAlgn val="ctr"/>
        <c:lblOffset val="100"/>
        <c:noMultiLvlLbl val="0"/>
      </c:catAx>
      <c:valAx>
        <c:axId val="1386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222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Status'!$E$5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2681102362204724E-2"/>
                  <c:y val="-0.2646813925135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Status'!$E$6:$E$47</c:f>
              <c:numCache>
                <c:formatCode>_(* #,##0_);_(* \(#,##0\);_(* "-"??_);_(@_)</c:formatCode>
                <c:ptCount val="42"/>
                <c:pt idx="0">
                  <c:v>61513</c:v>
                </c:pt>
                <c:pt idx="1">
                  <c:v>72469</c:v>
                </c:pt>
                <c:pt idx="2">
                  <c:v>167515</c:v>
                </c:pt>
                <c:pt idx="3">
                  <c:v>179111</c:v>
                </c:pt>
                <c:pt idx="4">
                  <c:v>191127</c:v>
                </c:pt>
                <c:pt idx="5">
                  <c:v>209839</c:v>
                </c:pt>
                <c:pt idx="6">
                  <c:v>234073</c:v>
                </c:pt>
                <c:pt idx="7">
                  <c:v>266073</c:v>
                </c:pt>
                <c:pt idx="8">
                  <c:v>292142</c:v>
                </c:pt>
                <c:pt idx="9">
                  <c:v>332930</c:v>
                </c:pt>
                <c:pt idx="10">
                  <c:v>372755</c:v>
                </c:pt>
                <c:pt idx="11">
                  <c:v>413467</c:v>
                </c:pt>
                <c:pt idx="12">
                  <c:v>462684</c:v>
                </c:pt>
                <c:pt idx="13">
                  <c:v>509164</c:v>
                </c:pt>
                <c:pt idx="14">
                  <c:v>570968</c:v>
                </c:pt>
                <c:pt idx="15">
                  <c:v>634835</c:v>
                </c:pt>
                <c:pt idx="16">
                  <c:v>693282</c:v>
                </c:pt>
                <c:pt idx="17">
                  <c:v>750890</c:v>
                </c:pt>
                <c:pt idx="18">
                  <c:v>823626</c:v>
                </c:pt>
                <c:pt idx="19">
                  <c:v>896450</c:v>
                </c:pt>
                <c:pt idx="20">
                  <c:v>972303</c:v>
                </c:pt>
                <c:pt idx="21">
                  <c:v>1051697</c:v>
                </c:pt>
                <c:pt idx="22">
                  <c:v>1133758</c:v>
                </c:pt>
                <c:pt idx="23">
                  <c:v>1210956</c:v>
                </c:pt>
                <c:pt idx="24">
                  <c:v>1279722</c:v>
                </c:pt>
                <c:pt idx="25">
                  <c:v>1353361</c:v>
                </c:pt>
                <c:pt idx="26">
                  <c:v>1420379</c:v>
                </c:pt>
                <c:pt idx="27">
                  <c:v>1514024.8477874775</c:v>
                </c:pt>
                <c:pt idx="28">
                  <c:v>1608354.3231286583</c:v>
                </c:pt>
                <c:pt idx="29">
                  <c:v>1708847.2530838768</c:v>
                </c:pt>
                <c:pt idx="30">
                  <c:v>1815604.1781855368</c:v>
                </c:pt>
                <c:pt idx="31">
                  <c:v>1929031.3198403821</c:v>
                </c:pt>
                <c:pt idx="32">
                  <c:v>2049544.610617934</c:v>
                </c:pt>
                <c:pt idx="33">
                  <c:v>2177586.787654175</c:v>
                </c:pt>
                <c:pt idx="34">
                  <c:v>2313628.2045141971</c:v>
                </c:pt>
                <c:pt idx="35">
                  <c:v>2458168.6016302598</c:v>
                </c:pt>
                <c:pt idx="36">
                  <c:v>2611738.9398392751</c:v>
                </c:pt>
                <c:pt idx="37">
                  <c:v>2774903.3509536353</c:v>
                </c:pt>
                <c:pt idx="38">
                  <c:v>2948261.2100608991</c:v>
                </c:pt>
                <c:pt idx="39">
                  <c:v>3132449.3372940519</c:v>
                </c:pt>
                <c:pt idx="40">
                  <c:v>3328144.3371536485</c:v>
                </c:pt>
                <c:pt idx="41">
                  <c:v>3536065.0839755661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0304"/>
        <c:axId val="138655992"/>
      </c:lineChart>
      <c:catAx>
        <c:axId val="13866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5992"/>
        <c:crosses val="autoZero"/>
        <c:auto val="1"/>
        <c:lblAlgn val="ctr"/>
        <c:lblOffset val="100"/>
        <c:noMultiLvlLbl val="0"/>
      </c:catAx>
      <c:valAx>
        <c:axId val="1386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0.12627077865266842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Status'!$K$5</c:f>
              <c:strCache>
                <c:ptCount val="1"/>
                <c:pt idx="0">
                  <c:v>Doubling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307742782152237E-2"/>
                  <c:y val="-0.1880987654320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Status'!$K$12:$K$30</c:f>
              <c:numCache>
                <c:formatCode>_(* #,##0.00_);_(* \(#,##0.00\);_(* "-"??_);_(@_)</c:formatCode>
                <c:ptCount val="19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31072"/>
        <c:axId val="246931464"/>
      </c:lineChart>
      <c:catAx>
        <c:axId val="2469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1464"/>
        <c:crosses val="autoZero"/>
        <c:auto val="1"/>
        <c:lblAlgn val="ctr"/>
        <c:lblOffset val="100"/>
        <c:noMultiLvlLbl val="0"/>
      </c:catAx>
      <c:valAx>
        <c:axId val="2469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13</xdr:row>
      <xdr:rowOff>87630</xdr:rowOff>
    </xdr:from>
    <xdr:to>
      <xdr:col>19</xdr:col>
      <xdr:colOff>419100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140970</xdr:rowOff>
    </xdr:from>
    <xdr:to>
      <xdr:col>19</xdr:col>
      <xdr:colOff>342900</xdr:colOff>
      <xdr:row>11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167640</xdr:colOff>
      <xdr:row>26</xdr:row>
      <xdr:rowOff>76200</xdr:rowOff>
    </xdr:from>
    <xdr:to>
      <xdr:col>19</xdr:col>
      <xdr:colOff>472440</xdr:colOff>
      <xdr:row>40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erial.ac.uk/media/imperial-college/medicine/sph/ide/gida-fellowships/Imperial-College-COVID19-Europe-estimates-and-NPI-impact-30-03-2020.pdf" TargetMode="External"/><Relationship Id="rId2" Type="http://schemas.openxmlformats.org/officeDocument/2006/relationships/hyperlink" Target="https://www.who.int/docs/default-source/coronaviruse/situation-reports/20200317-sitrep-57-covid-19.pdf?sfvrsn=a26922f2_4" TargetMode="External"/><Relationship Id="rId1" Type="http://schemas.openxmlformats.org/officeDocument/2006/relationships/hyperlink" Target="https://www.who.int/docs/default-source/coronaviruse/situation-reports/20200326-sitrep-66-covid-19.pdf?sfvrsn=81b94e61_2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who.int/emergencies/diseases/novel-coronavirus-2019/situation-reports" TargetMode="External"/><Relationship Id="rId4" Type="http://schemas.openxmlformats.org/officeDocument/2006/relationships/hyperlink" Target="https://www.youtube.com/watch?v=c1aoULlMpn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tabSelected="1" topLeftCell="A14" workbookViewId="0">
      <selection activeCell="H31" sqref="H31"/>
    </sheetView>
  </sheetViews>
  <sheetFormatPr defaultRowHeight="14.4" x14ac:dyDescent="0.3"/>
  <cols>
    <col min="1" max="1" width="6.6640625" bestFit="1" customWidth="1"/>
    <col min="2" max="2" width="9.88671875" bestFit="1" customWidth="1"/>
    <col min="3" max="3" width="5.44140625" bestFit="1" customWidth="1"/>
    <col min="4" max="4" width="13.5546875" bestFit="1" customWidth="1"/>
    <col min="5" max="5" width="18.109375" bestFit="1" customWidth="1"/>
    <col min="6" max="7" width="17" bestFit="1" customWidth="1"/>
    <col min="8" max="8" width="10.88671875" bestFit="1" customWidth="1"/>
    <col min="9" max="10" width="10.109375" customWidth="1"/>
  </cols>
  <sheetData>
    <row r="1" spans="1:15" x14ac:dyDescent="0.3">
      <c r="A1" s="4" t="s">
        <v>1100</v>
      </c>
    </row>
    <row r="3" spans="1:15" x14ac:dyDescent="0.3">
      <c r="A3" t="s">
        <v>1102</v>
      </c>
      <c r="D3" s="6">
        <v>1.2E-2</v>
      </c>
      <c r="E3" s="10">
        <f>AVERAGE(E27:E30)</f>
        <v>1169033.25</v>
      </c>
      <c r="F3" s="10">
        <f t="shared" ref="F3:G3" si="0">AVERAGE(F27:F30)</f>
        <v>76855.25</v>
      </c>
      <c r="G3" s="10">
        <f t="shared" si="0"/>
        <v>64994.5</v>
      </c>
      <c r="H3" s="10"/>
      <c r="I3" s="6">
        <f>F3/E3</f>
        <v>6.5742569768652864E-2</v>
      </c>
      <c r="J3" s="6">
        <f>G3/E3</f>
        <v>5.5596793333294842E-2</v>
      </c>
      <c r="K3" s="12">
        <f>LOG(2)/LOG(1+I3)</f>
        <v>10.886249929251031</v>
      </c>
      <c r="N3" s="4" t="s">
        <v>1098</v>
      </c>
    </row>
    <row r="4" spans="1:15" x14ac:dyDescent="0.3">
      <c r="N4" s="4" t="s">
        <v>1099</v>
      </c>
    </row>
    <row r="5" spans="1:15" x14ac:dyDescent="0.3">
      <c r="A5" s="8" t="s">
        <v>1096</v>
      </c>
      <c r="B5" s="8" t="s">
        <v>1095</v>
      </c>
      <c r="C5" s="8" t="s">
        <v>1094</v>
      </c>
      <c r="D5" s="8" t="s">
        <v>1097</v>
      </c>
      <c r="E5" s="8" t="s">
        <v>1101</v>
      </c>
      <c r="F5" s="8" t="s">
        <v>1090</v>
      </c>
      <c r="G5" s="8" t="s">
        <v>1089</v>
      </c>
      <c r="H5" s="8" t="s">
        <v>1103</v>
      </c>
      <c r="I5" s="8" t="s">
        <v>1092</v>
      </c>
      <c r="J5" s="8" t="s">
        <v>1091</v>
      </c>
      <c r="K5" s="8" t="s">
        <v>1093</v>
      </c>
    </row>
    <row r="6" spans="1:15" x14ac:dyDescent="0.3">
      <c r="A6">
        <v>54</v>
      </c>
      <c r="B6" s="14">
        <v>43904</v>
      </c>
      <c r="C6" s="2" t="s">
        <v>3</v>
      </c>
      <c r="D6" s="10">
        <f>+E6*(J6/$D$3)</f>
        <v>183166.66666666666</v>
      </c>
      <c r="E6" s="7">
        <v>61513</v>
      </c>
      <c r="F6" s="3">
        <v>9746</v>
      </c>
      <c r="G6" s="3">
        <v>2198</v>
      </c>
      <c r="H6" s="3"/>
      <c r="I6" s="9">
        <f t="shared" ref="I6:I8" si="1">+F6/E6</f>
        <v>0.15843805374473688</v>
      </c>
      <c r="J6" s="9">
        <f t="shared" ref="J6:J8" si="2">+G6/E6</f>
        <v>3.573228423260124E-2</v>
      </c>
      <c r="K6" s="1">
        <f>LOG(2)/LOG(1+I6)</f>
        <v>4.712959562192534</v>
      </c>
      <c r="L6" s="16">
        <f t="shared" ref="L6:L29" si="3">+H6/E6</f>
        <v>0</v>
      </c>
    </row>
    <row r="7" spans="1:15" x14ac:dyDescent="0.3">
      <c r="A7">
        <v>55</v>
      </c>
      <c r="B7" s="14">
        <v>43905</v>
      </c>
      <c r="C7" t="s">
        <v>4</v>
      </c>
      <c r="D7" s="10">
        <f t="shared" ref="D7:D47" si="4">+E7*(J7/$D$3)</f>
        <v>210916.66666666666</v>
      </c>
      <c r="E7" s="7">
        <v>72469</v>
      </c>
      <c r="F7" s="3">
        <v>10955</v>
      </c>
      <c r="G7" s="3">
        <v>2531</v>
      </c>
      <c r="H7" s="3">
        <f>+G7-G6</f>
        <v>333</v>
      </c>
      <c r="I7" s="9">
        <f t="shared" si="1"/>
        <v>0.15116808566421505</v>
      </c>
      <c r="J7" s="9">
        <f t="shared" si="2"/>
        <v>3.4925278394899888E-2</v>
      </c>
      <c r="K7" s="1">
        <f t="shared" ref="K7:K47" si="5">LOG(2)/LOG(1+I7)</f>
        <v>4.92371924803009</v>
      </c>
      <c r="L7" s="16">
        <f t="shared" si="3"/>
        <v>4.5950682360733552E-3</v>
      </c>
    </row>
    <row r="8" spans="1:15" x14ac:dyDescent="0.3">
      <c r="A8">
        <v>56</v>
      </c>
      <c r="B8" s="14">
        <v>43906</v>
      </c>
      <c r="C8" t="s">
        <v>5</v>
      </c>
      <c r="D8" s="10">
        <f t="shared" si="4"/>
        <v>550500</v>
      </c>
      <c r="E8" s="7">
        <v>167515</v>
      </c>
      <c r="F8" s="3">
        <v>13903</v>
      </c>
      <c r="G8" s="3">
        <v>6606</v>
      </c>
      <c r="H8" s="3">
        <f t="shared" ref="H8:H31" si="6">+G8-G7</f>
        <v>4075</v>
      </c>
      <c r="I8" s="9">
        <f t="shared" si="1"/>
        <v>8.299555263707728E-2</v>
      </c>
      <c r="J8" s="9">
        <f t="shared" si="2"/>
        <v>3.9435274453034054E-2</v>
      </c>
      <c r="K8" s="1">
        <f t="shared" si="5"/>
        <v>8.6935869952610982</v>
      </c>
      <c r="L8" s="16">
        <f t="shared" si="3"/>
        <v>2.4326179745097452E-2</v>
      </c>
    </row>
    <row r="9" spans="1:15" x14ac:dyDescent="0.3">
      <c r="A9">
        <v>57</v>
      </c>
      <c r="B9" s="14">
        <v>43907</v>
      </c>
      <c r="C9" t="s">
        <v>6</v>
      </c>
      <c r="D9" s="10">
        <f t="shared" si="4"/>
        <v>618833.33333333337</v>
      </c>
      <c r="E9" s="7">
        <v>179111</v>
      </c>
      <c r="F9" s="3">
        <v>11525</v>
      </c>
      <c r="G9" s="3">
        <v>7426</v>
      </c>
      <c r="H9" s="3">
        <f t="shared" si="6"/>
        <v>820</v>
      </c>
      <c r="I9" s="9">
        <f t="shared" ref="I9:I12" si="7">+F9/E9</f>
        <v>6.4345573415368118E-2</v>
      </c>
      <c r="J9" s="9">
        <f t="shared" ref="J9:J34" si="8">+G9/E9</f>
        <v>4.1460323486553034E-2</v>
      </c>
      <c r="K9" s="1">
        <f t="shared" si="5"/>
        <v>11.115230734068556</v>
      </c>
      <c r="L9" s="16">
        <f t="shared" si="3"/>
        <v>4.5781666117658878E-3</v>
      </c>
      <c r="N9" s="4" t="s">
        <v>1088</v>
      </c>
    </row>
    <row r="10" spans="1:15" x14ac:dyDescent="0.3">
      <c r="A10">
        <v>58</v>
      </c>
      <c r="B10" s="14">
        <v>43908</v>
      </c>
      <c r="C10" s="11" t="s">
        <v>0</v>
      </c>
      <c r="D10" s="10">
        <f t="shared" si="4"/>
        <v>650583.33333333337</v>
      </c>
      <c r="E10" s="3">
        <v>191127</v>
      </c>
      <c r="F10" s="3">
        <v>15123</v>
      </c>
      <c r="G10" s="3">
        <v>7807</v>
      </c>
      <c r="H10" s="3">
        <f t="shared" si="6"/>
        <v>381</v>
      </c>
      <c r="I10" s="9">
        <f t="shared" si="7"/>
        <v>7.912539829537428E-2</v>
      </c>
      <c r="J10" s="9">
        <f t="shared" si="8"/>
        <v>4.084718537935509E-2</v>
      </c>
      <c r="K10" s="1">
        <f t="shared" si="5"/>
        <v>9.1022852116044888</v>
      </c>
      <c r="L10" s="16">
        <f t="shared" si="3"/>
        <v>1.9934389175783641E-3</v>
      </c>
    </row>
    <row r="11" spans="1:15" x14ac:dyDescent="0.3">
      <c r="A11">
        <v>59</v>
      </c>
      <c r="B11" s="14">
        <v>43909</v>
      </c>
      <c r="C11" s="11" t="s">
        <v>1</v>
      </c>
      <c r="D11" s="10">
        <f t="shared" si="4"/>
        <v>731500</v>
      </c>
      <c r="E11" s="3">
        <v>209839</v>
      </c>
      <c r="F11" s="3">
        <v>16556</v>
      </c>
      <c r="G11" s="3">
        <v>8778</v>
      </c>
      <c r="H11" s="3">
        <f t="shared" si="6"/>
        <v>971</v>
      </c>
      <c r="I11" s="9">
        <f t="shared" si="7"/>
        <v>7.8898584152612236E-2</v>
      </c>
      <c r="J11" s="9">
        <f t="shared" si="8"/>
        <v>4.1832071254628546E-2</v>
      </c>
      <c r="K11" s="1">
        <f t="shared" si="5"/>
        <v>9.1274805244376296</v>
      </c>
      <c r="L11" s="16">
        <f t="shared" si="3"/>
        <v>4.6273571643021556E-3</v>
      </c>
    </row>
    <row r="12" spans="1:15" x14ac:dyDescent="0.3">
      <c r="A12">
        <v>60</v>
      </c>
      <c r="B12" s="14">
        <v>43910</v>
      </c>
      <c r="C12" s="11" t="s">
        <v>2</v>
      </c>
      <c r="D12" s="10">
        <f t="shared" si="4"/>
        <v>820000</v>
      </c>
      <c r="E12" s="3">
        <v>234073</v>
      </c>
      <c r="F12" s="3">
        <v>24247</v>
      </c>
      <c r="G12" s="3">
        <v>9840</v>
      </c>
      <c r="H12" s="3">
        <f t="shared" si="6"/>
        <v>1062</v>
      </c>
      <c r="I12" s="9">
        <f t="shared" si="7"/>
        <v>0.10358734241027372</v>
      </c>
      <c r="J12" s="9">
        <f t="shared" si="8"/>
        <v>4.2038167580199341E-2</v>
      </c>
      <c r="K12" s="1">
        <f t="shared" si="5"/>
        <v>7.0323085039889808</v>
      </c>
      <c r="L12" s="16">
        <f t="shared" si="3"/>
        <v>4.5370461351800506E-3</v>
      </c>
    </row>
    <row r="13" spans="1:15" x14ac:dyDescent="0.3">
      <c r="A13">
        <v>61</v>
      </c>
      <c r="B13" s="14">
        <v>43911</v>
      </c>
      <c r="C13" s="2" t="s">
        <v>3</v>
      </c>
      <c r="D13" s="10">
        <f t="shared" si="4"/>
        <v>931916.66666666651</v>
      </c>
      <c r="E13" s="3">
        <v>266073</v>
      </c>
      <c r="F13" s="3">
        <v>32000</v>
      </c>
      <c r="G13" s="3">
        <v>11183</v>
      </c>
      <c r="H13" s="3">
        <f t="shared" si="6"/>
        <v>1343</v>
      </c>
      <c r="I13" s="9">
        <f>+F13/E13</f>
        <v>0.12026774606968764</v>
      </c>
      <c r="J13" s="9">
        <f t="shared" si="8"/>
        <v>4.2029818884291151E-2</v>
      </c>
      <c r="K13" s="1">
        <f t="shared" si="5"/>
        <v>6.103382251885745</v>
      </c>
      <c r="L13" s="16">
        <f t="shared" si="3"/>
        <v>5.047486967862203E-3</v>
      </c>
      <c r="O13" s="4" t="s">
        <v>1087</v>
      </c>
    </row>
    <row r="14" spans="1:15" x14ac:dyDescent="0.3">
      <c r="A14">
        <v>62</v>
      </c>
      <c r="B14" s="14">
        <v>43912</v>
      </c>
      <c r="C14" s="11" t="s">
        <v>4</v>
      </c>
      <c r="D14" s="10">
        <f t="shared" si="4"/>
        <v>1065250</v>
      </c>
      <c r="E14" s="3">
        <v>292142</v>
      </c>
      <c r="F14" s="3">
        <v>26069</v>
      </c>
      <c r="G14" s="3">
        <v>12783</v>
      </c>
      <c r="H14" s="3">
        <f t="shared" si="6"/>
        <v>1600</v>
      </c>
      <c r="I14" s="9">
        <f t="shared" ref="I14:I34" si="9">+F14/E14</f>
        <v>8.9234002642550547E-2</v>
      </c>
      <c r="J14" s="9">
        <f t="shared" si="8"/>
        <v>4.3756118599858972E-2</v>
      </c>
      <c r="K14" s="1">
        <f t="shared" si="5"/>
        <v>8.1093842507121821</v>
      </c>
      <c r="L14" s="16">
        <f t="shared" si="3"/>
        <v>5.4767886849545772E-3</v>
      </c>
    </row>
    <row r="15" spans="1:15" x14ac:dyDescent="0.3">
      <c r="A15">
        <v>63</v>
      </c>
      <c r="B15" s="14">
        <v>43913</v>
      </c>
      <c r="C15" s="11" t="s">
        <v>5</v>
      </c>
      <c r="D15" s="10">
        <f t="shared" si="4"/>
        <v>1209083.3333333333</v>
      </c>
      <c r="E15" s="3">
        <v>332930</v>
      </c>
      <c r="F15" s="3">
        <v>40788</v>
      </c>
      <c r="G15" s="3">
        <v>14509</v>
      </c>
      <c r="H15" s="3">
        <f t="shared" si="6"/>
        <v>1726</v>
      </c>
      <c r="I15" s="9">
        <f t="shared" si="9"/>
        <v>0.1225122398101703</v>
      </c>
      <c r="J15" s="9">
        <f t="shared" si="8"/>
        <v>4.357973147508485E-2</v>
      </c>
      <c r="K15" s="1">
        <f t="shared" si="5"/>
        <v>5.9976785582971264</v>
      </c>
      <c r="L15" s="16">
        <f t="shared" si="3"/>
        <v>5.1842729702940562E-3</v>
      </c>
    </row>
    <row r="16" spans="1:15" x14ac:dyDescent="0.3">
      <c r="A16">
        <v>64</v>
      </c>
      <c r="B16" s="14">
        <v>43914</v>
      </c>
      <c r="C16" s="11" t="s">
        <v>6</v>
      </c>
      <c r="D16" s="10">
        <f t="shared" si="4"/>
        <v>1352583.3333333333</v>
      </c>
      <c r="E16" s="3">
        <v>372755</v>
      </c>
      <c r="F16" s="3">
        <v>39825</v>
      </c>
      <c r="G16" s="3">
        <v>16231</v>
      </c>
      <c r="H16" s="3">
        <f t="shared" si="6"/>
        <v>1722</v>
      </c>
      <c r="I16" s="9">
        <f t="shared" si="9"/>
        <v>0.10683961315072903</v>
      </c>
      <c r="J16" s="9">
        <f t="shared" si="8"/>
        <v>4.3543346165712066E-2</v>
      </c>
      <c r="K16" s="1">
        <f t="shared" si="5"/>
        <v>6.828446997392982</v>
      </c>
      <c r="L16" s="16">
        <f t="shared" si="3"/>
        <v>4.6196563426379256E-3</v>
      </c>
    </row>
    <row r="17" spans="1:12" x14ac:dyDescent="0.3">
      <c r="A17">
        <v>65</v>
      </c>
      <c r="B17" s="14">
        <v>43915</v>
      </c>
      <c r="C17" s="11" t="s">
        <v>0</v>
      </c>
      <c r="D17" s="10">
        <f t="shared" si="4"/>
        <v>1536083.3333333333</v>
      </c>
      <c r="E17" s="3">
        <v>413467</v>
      </c>
      <c r="F17" s="3">
        <v>40712</v>
      </c>
      <c r="G17" s="3">
        <v>18433</v>
      </c>
      <c r="H17" s="3">
        <f t="shared" si="6"/>
        <v>2202</v>
      </c>
      <c r="I17" s="9">
        <f t="shared" si="9"/>
        <v>9.8464931905085526E-2</v>
      </c>
      <c r="J17" s="9">
        <f t="shared" si="8"/>
        <v>4.4581550643703123E-2</v>
      </c>
      <c r="K17" s="1">
        <f t="shared" si="5"/>
        <v>7.3806831575680789</v>
      </c>
      <c r="L17" s="16">
        <f t="shared" si="3"/>
        <v>5.3256970931174676E-3</v>
      </c>
    </row>
    <row r="18" spans="1:12" x14ac:dyDescent="0.3">
      <c r="A18">
        <v>66</v>
      </c>
      <c r="B18" s="14">
        <v>43916</v>
      </c>
      <c r="C18" s="11" t="s">
        <v>1</v>
      </c>
      <c r="D18" s="10">
        <f t="shared" si="4"/>
        <v>1736166.6666666665</v>
      </c>
      <c r="E18" s="3">
        <v>462684</v>
      </c>
      <c r="F18" s="3">
        <v>49219</v>
      </c>
      <c r="G18" s="3">
        <v>20834</v>
      </c>
      <c r="H18" s="3">
        <f t="shared" si="6"/>
        <v>2401</v>
      </c>
      <c r="I18" s="9">
        <f t="shared" si="9"/>
        <v>0.10637713860864002</v>
      </c>
      <c r="J18" s="9">
        <f t="shared" si="8"/>
        <v>4.5028572416595344E-2</v>
      </c>
      <c r="K18" s="1">
        <f t="shared" si="5"/>
        <v>6.8566765521978734</v>
      </c>
      <c r="L18" s="16">
        <f t="shared" si="3"/>
        <v>5.1892868566883665E-3</v>
      </c>
    </row>
    <row r="19" spans="1:12" x14ac:dyDescent="0.3">
      <c r="A19">
        <v>67</v>
      </c>
      <c r="B19" s="14">
        <v>43917</v>
      </c>
      <c r="C19" s="11" t="s">
        <v>2</v>
      </c>
      <c r="D19" s="10">
        <f t="shared" si="4"/>
        <v>1944583.3333333335</v>
      </c>
      <c r="E19" s="3">
        <v>509164</v>
      </c>
      <c r="F19" s="3">
        <v>46484</v>
      </c>
      <c r="G19" s="3">
        <v>23335</v>
      </c>
      <c r="H19" s="3">
        <f t="shared" si="6"/>
        <v>2501</v>
      </c>
      <c r="I19" s="9">
        <f t="shared" si="9"/>
        <v>9.1294749825203664E-2</v>
      </c>
      <c r="J19" s="9">
        <f t="shared" si="8"/>
        <v>4.5830027260371907E-2</v>
      </c>
      <c r="K19" s="1">
        <f t="shared" si="5"/>
        <v>7.9339379403651984</v>
      </c>
      <c r="L19" s="16">
        <f t="shared" si="3"/>
        <v>4.9119733523972633E-3</v>
      </c>
    </row>
    <row r="20" spans="1:12" x14ac:dyDescent="0.3">
      <c r="A20">
        <v>68</v>
      </c>
      <c r="B20" s="14">
        <v>43918</v>
      </c>
      <c r="C20" s="2" t="s">
        <v>3</v>
      </c>
      <c r="D20" s="10">
        <f t="shared" si="4"/>
        <v>2207249.9999999995</v>
      </c>
      <c r="E20" s="3">
        <v>570968</v>
      </c>
      <c r="F20" s="3">
        <v>62514</v>
      </c>
      <c r="G20" s="3">
        <v>26487</v>
      </c>
      <c r="H20" s="3">
        <f t="shared" si="6"/>
        <v>3152</v>
      </c>
      <c r="I20" s="9">
        <f t="shared" si="9"/>
        <v>0.10948774712418209</v>
      </c>
      <c r="J20" s="9">
        <f t="shared" si="8"/>
        <v>4.63896400498802E-2</v>
      </c>
      <c r="K20" s="1">
        <f t="shared" si="5"/>
        <v>6.6713929083241226</v>
      </c>
      <c r="L20" s="16">
        <f t="shared" si="3"/>
        <v>5.52044948228272E-3</v>
      </c>
    </row>
    <row r="21" spans="1:12" x14ac:dyDescent="0.3">
      <c r="A21">
        <v>69</v>
      </c>
      <c r="B21" s="14">
        <v>43919</v>
      </c>
      <c r="C21" t="s">
        <v>4</v>
      </c>
      <c r="D21" s="10">
        <f t="shared" si="4"/>
        <v>2496416.666666667</v>
      </c>
      <c r="E21" s="3">
        <v>634835</v>
      </c>
      <c r="F21" s="3">
        <v>63159</v>
      </c>
      <c r="G21" s="3">
        <v>29957</v>
      </c>
      <c r="H21" s="3">
        <v>3398</v>
      </c>
      <c r="I21" s="9">
        <f t="shared" si="9"/>
        <v>9.9488843557774861E-2</v>
      </c>
      <c r="J21" s="9">
        <f t="shared" si="8"/>
        <v>4.7188639567761703E-2</v>
      </c>
      <c r="K21" s="1">
        <f t="shared" si="5"/>
        <v>7.308180434154453</v>
      </c>
      <c r="L21" s="16">
        <f t="shared" si="3"/>
        <v>5.3525719281388075E-3</v>
      </c>
    </row>
    <row r="22" spans="1:12" x14ac:dyDescent="0.3">
      <c r="A22">
        <v>70</v>
      </c>
      <c r="B22" s="14">
        <v>43920</v>
      </c>
      <c r="C22" t="s">
        <v>5</v>
      </c>
      <c r="D22" s="10">
        <f t="shared" si="4"/>
        <v>2758833.3333333335</v>
      </c>
      <c r="E22" s="3">
        <v>693282</v>
      </c>
      <c r="F22" s="3">
        <v>58469</v>
      </c>
      <c r="G22" s="3">
        <v>33106</v>
      </c>
      <c r="H22" s="3">
        <f t="shared" si="6"/>
        <v>3149</v>
      </c>
      <c r="I22" s="9">
        <f t="shared" si="9"/>
        <v>8.4336532608664291E-2</v>
      </c>
      <c r="J22" s="9">
        <f t="shared" si="8"/>
        <v>4.7752573988651084E-2</v>
      </c>
      <c r="K22" s="1">
        <f t="shared" si="5"/>
        <v>8.5607219267389869</v>
      </c>
      <c r="L22" s="16">
        <f t="shared" si="3"/>
        <v>4.5421632178536293E-3</v>
      </c>
    </row>
    <row r="23" spans="1:12" x14ac:dyDescent="0.3">
      <c r="A23">
        <v>71</v>
      </c>
      <c r="B23" s="14">
        <v>43921</v>
      </c>
      <c r="C23" t="s">
        <v>6</v>
      </c>
      <c r="D23" s="10">
        <f t="shared" si="4"/>
        <v>3033750</v>
      </c>
      <c r="E23" s="3">
        <v>750890</v>
      </c>
      <c r="F23" s="3">
        <v>57610</v>
      </c>
      <c r="G23" s="3">
        <v>36405</v>
      </c>
      <c r="H23" s="3">
        <f t="shared" si="6"/>
        <v>3299</v>
      </c>
      <c r="I23" s="9">
        <f t="shared" si="9"/>
        <v>7.6722289549734313E-2</v>
      </c>
      <c r="J23" s="9">
        <f t="shared" si="8"/>
        <v>4.8482467471933306E-2</v>
      </c>
      <c r="K23" s="1">
        <f t="shared" si="5"/>
        <v>9.3767996166653713</v>
      </c>
      <c r="L23" s="16">
        <f t="shared" si="3"/>
        <v>4.3934531023185818E-3</v>
      </c>
    </row>
    <row r="24" spans="1:12" x14ac:dyDescent="0.3">
      <c r="A24">
        <v>72</v>
      </c>
      <c r="B24" s="14">
        <v>43922</v>
      </c>
      <c r="C24" s="11" t="s">
        <v>0</v>
      </c>
      <c r="D24" s="10">
        <f t="shared" si="4"/>
        <v>3383166.666666667</v>
      </c>
      <c r="E24" s="3">
        <v>823626</v>
      </c>
      <c r="F24" s="3">
        <v>72736</v>
      </c>
      <c r="G24" s="3">
        <v>40598</v>
      </c>
      <c r="H24" s="3">
        <f t="shared" si="6"/>
        <v>4193</v>
      </c>
      <c r="I24" s="9">
        <f t="shared" si="9"/>
        <v>8.8311927986731847E-2</v>
      </c>
      <c r="J24" s="9">
        <f t="shared" si="8"/>
        <v>4.9291790205748726E-2</v>
      </c>
      <c r="K24" s="1">
        <f t="shared" si="5"/>
        <v>8.1905370641424557</v>
      </c>
      <c r="L24" s="16">
        <f t="shared" si="3"/>
        <v>5.0909029098158629E-3</v>
      </c>
    </row>
    <row r="25" spans="1:12" x14ac:dyDescent="0.3">
      <c r="A25">
        <v>73</v>
      </c>
      <c r="B25" s="14">
        <v>43923</v>
      </c>
      <c r="C25" s="11" t="s">
        <v>1</v>
      </c>
      <c r="D25" s="10">
        <f t="shared" si="4"/>
        <v>3793833.333333334</v>
      </c>
      <c r="E25" s="3">
        <v>896450</v>
      </c>
      <c r="F25" s="3">
        <v>72839</v>
      </c>
      <c r="G25" s="3">
        <v>45526</v>
      </c>
      <c r="H25" s="3">
        <f t="shared" si="6"/>
        <v>4928</v>
      </c>
      <c r="I25" s="9">
        <f t="shared" si="9"/>
        <v>8.125271905850856E-2</v>
      </c>
      <c r="J25" s="9">
        <f t="shared" si="8"/>
        <v>5.0784762117240229E-2</v>
      </c>
      <c r="K25" s="1">
        <f t="shared" si="5"/>
        <v>8.8728183816962396</v>
      </c>
      <c r="L25" s="16">
        <f t="shared" si="3"/>
        <v>5.497239109822076E-3</v>
      </c>
    </row>
    <row r="26" spans="1:12" x14ac:dyDescent="0.3">
      <c r="A26">
        <v>74</v>
      </c>
      <c r="B26" s="14">
        <v>43924</v>
      </c>
      <c r="C26" s="11" t="s">
        <v>2</v>
      </c>
      <c r="D26" s="10">
        <f t="shared" si="4"/>
        <v>4193500.0000000005</v>
      </c>
      <c r="E26" s="3">
        <v>972303</v>
      </c>
      <c r="F26" s="3">
        <v>75853</v>
      </c>
      <c r="G26" s="3">
        <v>50322</v>
      </c>
      <c r="H26" s="3">
        <f t="shared" si="6"/>
        <v>4796</v>
      </c>
      <c r="I26" s="9">
        <f t="shared" si="9"/>
        <v>7.8013746743556281E-2</v>
      </c>
      <c r="J26" s="9">
        <f t="shared" si="8"/>
        <v>5.1755471288271251E-2</v>
      </c>
      <c r="K26" s="1">
        <f t="shared" si="5"/>
        <v>9.2271713149963848</v>
      </c>
      <c r="L26" s="16">
        <f t="shared" si="3"/>
        <v>4.9326187412771531E-3</v>
      </c>
    </row>
    <row r="27" spans="1:12" x14ac:dyDescent="0.3">
      <c r="A27">
        <v>75</v>
      </c>
      <c r="B27" s="14">
        <v>43925</v>
      </c>
      <c r="C27" s="2" t="s">
        <v>3</v>
      </c>
      <c r="D27" s="10">
        <f t="shared" si="4"/>
        <v>4748833.333333334</v>
      </c>
      <c r="E27" s="3">
        <v>1051697</v>
      </c>
      <c r="F27" s="3">
        <v>79394</v>
      </c>
      <c r="G27" s="3">
        <v>56986</v>
      </c>
      <c r="H27" s="3">
        <f t="shared" si="6"/>
        <v>6664</v>
      </c>
      <c r="I27" s="9">
        <f t="shared" si="9"/>
        <v>7.5491324972877166E-2</v>
      </c>
      <c r="J27" s="9">
        <f t="shared" si="8"/>
        <v>5.4184807981766614E-2</v>
      </c>
      <c r="K27" s="1">
        <f t="shared" si="5"/>
        <v>9.5241825201264909</v>
      </c>
      <c r="L27" s="16">
        <f t="shared" si="3"/>
        <v>6.3364257956426617E-3</v>
      </c>
    </row>
    <row r="28" spans="1:12" x14ac:dyDescent="0.3">
      <c r="A28">
        <v>76</v>
      </c>
      <c r="B28" s="14">
        <v>43926</v>
      </c>
      <c r="C28" s="11" t="s">
        <v>4</v>
      </c>
      <c r="D28" s="10">
        <f t="shared" si="4"/>
        <v>5232000</v>
      </c>
      <c r="E28" s="3">
        <v>1133758</v>
      </c>
      <c r="F28" s="3">
        <v>82061</v>
      </c>
      <c r="G28" s="3">
        <v>62784</v>
      </c>
      <c r="H28" s="3">
        <f t="shared" si="6"/>
        <v>5798</v>
      </c>
      <c r="I28" s="9">
        <f t="shared" si="9"/>
        <v>7.2379643627652465E-2</v>
      </c>
      <c r="J28" s="9">
        <f t="shared" si="8"/>
        <v>5.5376897009767515E-2</v>
      </c>
      <c r="K28" s="1">
        <f t="shared" si="5"/>
        <v>9.9190861621681723</v>
      </c>
      <c r="L28" s="16">
        <f t="shared" si="3"/>
        <v>5.1139661197539509E-3</v>
      </c>
    </row>
    <row r="29" spans="1:12" x14ac:dyDescent="0.3">
      <c r="A29">
        <v>77</v>
      </c>
      <c r="B29" s="14">
        <v>43927</v>
      </c>
      <c r="C29" s="11" t="s">
        <v>5</v>
      </c>
      <c r="D29" s="10">
        <f t="shared" si="4"/>
        <v>5632833.333333333</v>
      </c>
      <c r="E29" s="3">
        <v>1210956</v>
      </c>
      <c r="F29" s="3">
        <v>77200</v>
      </c>
      <c r="G29" s="3">
        <v>67594</v>
      </c>
      <c r="H29" s="3">
        <f t="shared" si="6"/>
        <v>4810</v>
      </c>
      <c r="I29" s="9">
        <f t="shared" si="9"/>
        <v>6.3751284109414386E-2</v>
      </c>
      <c r="J29" s="9">
        <f t="shared" si="8"/>
        <v>5.5818708524504608E-2</v>
      </c>
      <c r="K29" s="1">
        <f t="shared" si="5"/>
        <v>11.215681959412237</v>
      </c>
      <c r="L29" s="16">
        <f t="shared" si="3"/>
        <v>3.9720683493041859E-3</v>
      </c>
    </row>
    <row r="30" spans="1:12" x14ac:dyDescent="0.3">
      <c r="A30">
        <v>78</v>
      </c>
      <c r="B30" s="14">
        <v>43928</v>
      </c>
      <c r="C30" s="11" t="s">
        <v>6</v>
      </c>
      <c r="D30" s="10">
        <f t="shared" si="4"/>
        <v>6051166.666666667</v>
      </c>
      <c r="E30" s="3">
        <v>1279722</v>
      </c>
      <c r="F30" s="3">
        <v>68766</v>
      </c>
      <c r="G30" s="3">
        <v>72614</v>
      </c>
      <c r="H30" s="3">
        <f t="shared" si="6"/>
        <v>5020</v>
      </c>
      <c r="I30" s="9">
        <f t="shared" si="9"/>
        <v>5.3735108093789119E-2</v>
      </c>
      <c r="J30" s="9">
        <f t="shared" si="8"/>
        <v>5.6742011155547847E-2</v>
      </c>
      <c r="K30" s="1">
        <f t="shared" si="5"/>
        <v>13.24288576008359</v>
      </c>
      <c r="L30" s="16">
        <f>+H30/E30</f>
        <v>3.9227269672632023E-3</v>
      </c>
    </row>
    <row r="31" spans="1:12" x14ac:dyDescent="0.3">
      <c r="A31">
        <v>79</v>
      </c>
      <c r="B31" s="14">
        <v>43929</v>
      </c>
      <c r="C31" s="11" t="s">
        <v>0</v>
      </c>
      <c r="D31" s="10">
        <f t="shared" si="4"/>
        <v>6602916.666666667</v>
      </c>
      <c r="E31" s="3">
        <v>1353361</v>
      </c>
      <c r="F31" s="3">
        <v>73639</v>
      </c>
      <c r="G31" s="3">
        <v>79235</v>
      </c>
      <c r="H31" s="3">
        <v>6695</v>
      </c>
      <c r="I31" s="9">
        <f t="shared" si="9"/>
        <v>5.4411941824834616E-2</v>
      </c>
      <c r="J31" s="9">
        <f t="shared" si="8"/>
        <v>5.8546832663273138E-2</v>
      </c>
      <c r="K31" s="1">
        <f t="shared" si="5"/>
        <v>13.082392992372565</v>
      </c>
      <c r="L31" s="15"/>
    </row>
    <row r="32" spans="1:12" x14ac:dyDescent="0.3">
      <c r="A32">
        <v>80</v>
      </c>
      <c r="B32" s="14">
        <v>43930</v>
      </c>
      <c r="C32" s="11" t="s">
        <v>1</v>
      </c>
      <c r="D32" s="10">
        <f t="shared" si="4"/>
        <v>6580709.8098293329</v>
      </c>
      <c r="E32" s="13">
        <f>+E31+F31-(G31-G30)</f>
        <v>1420379</v>
      </c>
      <c r="F32" s="13">
        <f t="shared" ref="F31:F47" si="10">+$I$3*E32</f>
        <v>93379.365505429392</v>
      </c>
      <c r="G32" s="13">
        <f t="shared" ref="G31:G47" si="11">+E32*$J$3</f>
        <v>78968.517717951996</v>
      </c>
      <c r="H32" s="13"/>
      <c r="I32" s="9">
        <f t="shared" si="9"/>
        <v>6.5742569768652864E-2</v>
      </c>
      <c r="J32" s="9">
        <f t="shared" si="8"/>
        <v>5.5596793333294842E-2</v>
      </c>
      <c r="K32" s="1">
        <f t="shared" si="5"/>
        <v>10.886249929251031</v>
      </c>
      <c r="L32" s="15"/>
    </row>
    <row r="33" spans="1:15" x14ac:dyDescent="0.3">
      <c r="A33">
        <v>81</v>
      </c>
      <c r="B33" s="14">
        <v>43931</v>
      </c>
      <c r="C33" s="11" t="s">
        <v>2</v>
      </c>
      <c r="D33" s="10">
        <f t="shared" si="4"/>
        <v>7014577.2136594644</v>
      </c>
      <c r="E33" s="13">
        <f t="shared" ref="E33:E96" si="12">+E32+F32-(G32-G31)</f>
        <v>1514024.8477874775</v>
      </c>
      <c r="F33" s="13">
        <f t="shared" si="10"/>
        <v>99535.884187142277</v>
      </c>
      <c r="G33" s="13">
        <f t="shared" si="11"/>
        <v>84174.92656391357</v>
      </c>
      <c r="H33" s="13"/>
      <c r="I33" s="9">
        <f t="shared" si="9"/>
        <v>6.5742569768652864E-2</v>
      </c>
      <c r="J33" s="9">
        <f t="shared" si="8"/>
        <v>5.5596793333294842E-2</v>
      </c>
      <c r="K33" s="1">
        <f t="shared" si="5"/>
        <v>10.886249929251031</v>
      </c>
      <c r="L33" s="15"/>
    </row>
    <row r="34" spans="1:15" x14ac:dyDescent="0.3">
      <c r="A34">
        <v>82</v>
      </c>
      <c r="B34" s="14">
        <v>43932</v>
      </c>
      <c r="C34" s="2" t="s">
        <v>3</v>
      </c>
      <c r="D34" s="10">
        <f t="shared" si="4"/>
        <v>7451611.9091412779</v>
      </c>
      <c r="E34" s="13">
        <f t="shared" si="12"/>
        <v>1608354.3231286583</v>
      </c>
      <c r="F34" s="13">
        <f t="shared" si="10"/>
        <v>105737.34630100027</v>
      </c>
      <c r="G34" s="13">
        <f t="shared" si="11"/>
        <v>89419.342909695333</v>
      </c>
      <c r="H34" s="13"/>
      <c r="I34" s="9">
        <f t="shared" si="9"/>
        <v>6.5742569768652864E-2</v>
      </c>
      <c r="J34" s="9">
        <f t="shared" si="8"/>
        <v>5.5596793333294842E-2</v>
      </c>
      <c r="K34" s="1">
        <f t="shared" si="5"/>
        <v>10.886249929251031</v>
      </c>
      <c r="L34" s="15"/>
    </row>
    <row r="35" spans="1:15" x14ac:dyDescent="0.3">
      <c r="A35">
        <v>83</v>
      </c>
      <c r="B35" s="14">
        <v>43933</v>
      </c>
      <c r="C35" t="s">
        <v>4</v>
      </c>
      <c r="D35" s="10">
        <f t="shared" si="4"/>
        <v>7917202.2973227408</v>
      </c>
      <c r="E35" s="13">
        <f t="shared" si="12"/>
        <v>1708847.2530838768</v>
      </c>
      <c r="F35" s="13">
        <f t="shared" si="10"/>
        <v>112344.00975983757</v>
      </c>
      <c r="G35" s="13">
        <f t="shared" si="11"/>
        <v>95006.427567872888</v>
      </c>
      <c r="H35" s="13"/>
      <c r="I35" s="9">
        <f t="shared" ref="I35:I47" si="13">+F35/E35</f>
        <v>6.5742569768652864E-2</v>
      </c>
      <c r="J35" s="9">
        <f t="shared" ref="J35:J47" si="14">+G35/E35</f>
        <v>5.5596793333294842E-2</v>
      </c>
      <c r="K35" s="1">
        <f t="shared" si="5"/>
        <v>10.886249929251031</v>
      </c>
      <c r="L35" s="15"/>
    </row>
    <row r="36" spans="1:15" x14ac:dyDescent="0.3">
      <c r="A36">
        <v>84</v>
      </c>
      <c r="B36" s="14">
        <v>43934</v>
      </c>
      <c r="C36" t="s">
        <v>5</v>
      </c>
      <c r="D36" s="10">
        <f t="shared" si="4"/>
        <v>8411814.1891373266</v>
      </c>
      <c r="E36" s="13">
        <f t="shared" si="12"/>
        <v>1815604.1781855368</v>
      </c>
      <c r="F36" s="13">
        <f t="shared" si="10"/>
        <v>119362.48435662029</v>
      </c>
      <c r="G36" s="13">
        <f t="shared" si="11"/>
        <v>100941.77026964791</v>
      </c>
      <c r="H36" s="13"/>
      <c r="I36" s="9">
        <f t="shared" si="13"/>
        <v>6.5742569768652864E-2</v>
      </c>
      <c r="J36" s="9">
        <f t="shared" si="14"/>
        <v>5.5596793333294842E-2</v>
      </c>
      <c r="K36" s="1">
        <f t="shared" si="5"/>
        <v>10.886249929251031</v>
      </c>
      <c r="L36" s="15"/>
    </row>
    <row r="37" spans="1:15" x14ac:dyDescent="0.3">
      <c r="A37">
        <v>85</v>
      </c>
      <c r="B37" s="14">
        <v>43935</v>
      </c>
      <c r="C37" t="s">
        <v>6</v>
      </c>
      <c r="D37" s="10">
        <f t="shared" si="4"/>
        <v>8937329.6352182254</v>
      </c>
      <c r="E37" s="13">
        <f t="shared" si="12"/>
        <v>1929031.3198403821</v>
      </c>
      <c r="F37" s="13">
        <f t="shared" si="10"/>
        <v>126819.47613052283</v>
      </c>
      <c r="G37" s="13">
        <f t="shared" si="11"/>
        <v>107247.9556226187</v>
      </c>
      <c r="H37" s="13"/>
      <c r="I37" s="9">
        <f t="shared" si="13"/>
        <v>6.5742569768652864E-2</v>
      </c>
      <c r="J37" s="9">
        <f t="shared" si="14"/>
        <v>5.5596793333294842E-2</v>
      </c>
      <c r="K37" s="1">
        <f t="shared" si="5"/>
        <v>10.886249929251031</v>
      </c>
      <c r="L37" s="15"/>
    </row>
    <row r="38" spans="1:15" x14ac:dyDescent="0.3">
      <c r="A38">
        <v>86</v>
      </c>
      <c r="B38" s="14">
        <v>43936</v>
      </c>
      <c r="C38" s="11" t="s">
        <v>0</v>
      </c>
      <c r="D38" s="10">
        <f t="shared" si="4"/>
        <v>9495675.6786577944</v>
      </c>
      <c r="E38" s="13">
        <f t="shared" si="12"/>
        <v>2049544.610617934</v>
      </c>
      <c r="F38" s="13">
        <f t="shared" si="10"/>
        <v>134742.329557516</v>
      </c>
      <c r="G38" s="13">
        <f t="shared" si="11"/>
        <v>113948.10814389352</v>
      </c>
      <c r="H38" s="13"/>
      <c r="I38" s="9">
        <f t="shared" si="13"/>
        <v>6.5742569768652864E-2</v>
      </c>
      <c r="J38" s="9">
        <f t="shared" si="14"/>
        <v>5.5596793333294842E-2</v>
      </c>
      <c r="K38" s="1">
        <f t="shared" si="5"/>
        <v>10.886249929251031</v>
      </c>
      <c r="L38" s="15"/>
    </row>
    <row r="39" spans="1:15" x14ac:dyDescent="0.3">
      <c r="A39">
        <v>87</v>
      </c>
      <c r="B39" s="14">
        <v>43937</v>
      </c>
      <c r="C39" s="11" t="s">
        <v>1</v>
      </c>
      <c r="D39" s="10">
        <f t="shared" si="4"/>
        <v>10088903.54987688</v>
      </c>
      <c r="E39" s="13">
        <f t="shared" si="12"/>
        <v>2177586.787654175</v>
      </c>
      <c r="F39" s="13">
        <f t="shared" si="10"/>
        <v>143160.15131465127</v>
      </c>
      <c r="G39" s="13">
        <f t="shared" si="11"/>
        <v>121066.84259852256</v>
      </c>
      <c r="H39" s="13"/>
      <c r="I39" s="9">
        <f t="shared" si="13"/>
        <v>6.5742569768652864E-2</v>
      </c>
      <c r="J39" s="9">
        <f t="shared" si="14"/>
        <v>5.5596793333294842E-2</v>
      </c>
      <c r="K39" s="1">
        <f t="shared" si="5"/>
        <v>10.886249929251031</v>
      </c>
      <c r="L39" s="15"/>
    </row>
    <row r="40" spans="1:15" x14ac:dyDescent="0.3">
      <c r="A40">
        <v>88</v>
      </c>
      <c r="B40" s="14">
        <v>43938</v>
      </c>
      <c r="C40" s="11" t="s">
        <v>2</v>
      </c>
      <c r="D40" s="10">
        <f t="shared" si="4"/>
        <v>10719192.428038152</v>
      </c>
      <c r="E40" s="13">
        <f t="shared" si="12"/>
        <v>2313628.2045141971</v>
      </c>
      <c r="F40" s="13">
        <f t="shared" si="10"/>
        <v>152103.86365399766</v>
      </c>
      <c r="G40" s="13">
        <f t="shared" si="11"/>
        <v>128630.30913645783</v>
      </c>
      <c r="H40" s="13"/>
      <c r="I40" s="9">
        <f t="shared" si="13"/>
        <v>6.5742569768652864E-2</v>
      </c>
      <c r="J40" s="9">
        <f t="shared" si="14"/>
        <v>5.5596793333294842E-2</v>
      </c>
      <c r="K40" s="1">
        <f t="shared" si="5"/>
        <v>10.886249929251031</v>
      </c>
    </row>
    <row r="41" spans="1:15" x14ac:dyDescent="0.3">
      <c r="A41">
        <v>89</v>
      </c>
      <c r="B41" s="14">
        <v>43939</v>
      </c>
      <c r="C41" s="2" t="s">
        <v>3</v>
      </c>
      <c r="D41" s="10">
        <f t="shared" si="4"/>
        <v>11388857.643602662</v>
      </c>
      <c r="E41" s="13">
        <f t="shared" si="12"/>
        <v>2458168.6016302598</v>
      </c>
      <c r="F41" s="13">
        <f t="shared" si="10"/>
        <v>161606.32079578922</v>
      </c>
      <c r="G41" s="13">
        <f t="shared" si="11"/>
        <v>136666.29172323193</v>
      </c>
      <c r="H41" s="13"/>
      <c r="I41" s="9">
        <f t="shared" si="13"/>
        <v>6.5742569768652864E-2</v>
      </c>
      <c r="J41" s="9">
        <f t="shared" si="14"/>
        <v>5.5596793333294842E-2</v>
      </c>
      <c r="K41" s="1">
        <f t="shared" si="5"/>
        <v>10.886249929251031</v>
      </c>
    </row>
    <row r="42" spans="1:15" x14ac:dyDescent="0.3">
      <c r="A42">
        <v>90</v>
      </c>
      <c r="B42" s="14">
        <v>43940</v>
      </c>
      <c r="C42" s="11" t="s">
        <v>4</v>
      </c>
      <c r="D42" s="10">
        <f t="shared" si="4"/>
        <v>12100359.173230227</v>
      </c>
      <c r="E42" s="13">
        <f t="shared" si="12"/>
        <v>2611738.9398392751</v>
      </c>
      <c r="F42" s="13">
        <f t="shared" si="10"/>
        <v>171702.42946989101</v>
      </c>
      <c r="G42" s="13">
        <f t="shared" si="11"/>
        <v>145204.31007876273</v>
      </c>
      <c r="H42" s="13"/>
      <c r="I42" s="9">
        <f t="shared" si="13"/>
        <v>6.5742569768652864E-2</v>
      </c>
      <c r="J42" s="9">
        <f t="shared" si="14"/>
        <v>5.5596793333294835E-2</v>
      </c>
      <c r="K42" s="1">
        <f t="shared" si="5"/>
        <v>10.886249929251031</v>
      </c>
    </row>
    <row r="43" spans="1:15" x14ac:dyDescent="0.3">
      <c r="A43">
        <v>91</v>
      </c>
      <c r="B43" s="14">
        <v>43941</v>
      </c>
      <c r="C43" s="11" t="s">
        <v>5</v>
      </c>
      <c r="D43" s="10">
        <f t="shared" si="4"/>
        <v>12856310.67690305</v>
      </c>
      <c r="E43" s="13">
        <f t="shared" si="12"/>
        <v>2774903.3509536353</v>
      </c>
      <c r="F43" s="13">
        <f t="shared" si="10"/>
        <v>182429.277151338</v>
      </c>
      <c r="G43" s="13">
        <f t="shared" si="11"/>
        <v>154275.72812283659</v>
      </c>
      <c r="H43" s="13"/>
      <c r="I43" s="9">
        <f t="shared" si="13"/>
        <v>6.5742569768652864E-2</v>
      </c>
      <c r="J43" s="9">
        <f t="shared" si="14"/>
        <v>5.5596793333294842E-2</v>
      </c>
      <c r="K43" s="1">
        <f t="shared" si="5"/>
        <v>10.886249929251031</v>
      </c>
      <c r="M43">
        <v>1353361</v>
      </c>
      <c r="N43">
        <v>73639</v>
      </c>
      <c r="O43">
        <v>79235</v>
      </c>
    </row>
    <row r="44" spans="1:15" x14ac:dyDescent="0.3">
      <c r="A44">
        <v>92</v>
      </c>
      <c r="B44" s="14">
        <v>43942</v>
      </c>
      <c r="C44" s="11" t="s">
        <v>6</v>
      </c>
      <c r="D44" s="10">
        <f t="shared" si="4"/>
        <v>13659489.099027129</v>
      </c>
      <c r="E44" s="13">
        <f t="shared" si="12"/>
        <v>2948261.2100608991</v>
      </c>
      <c r="F44" s="13">
        <f t="shared" si="10"/>
        <v>193826.26829864157</v>
      </c>
      <c r="G44" s="13">
        <f t="shared" si="11"/>
        <v>163913.86918832557</v>
      </c>
      <c r="H44" s="13"/>
      <c r="I44" s="9">
        <f t="shared" si="13"/>
        <v>6.5742569768652864E-2</v>
      </c>
      <c r="J44" s="9">
        <f t="shared" si="14"/>
        <v>5.5596793333294835E-2</v>
      </c>
      <c r="K44" s="1">
        <f t="shared" si="5"/>
        <v>10.886249929251031</v>
      </c>
    </row>
    <row r="45" spans="1:15" x14ac:dyDescent="0.3">
      <c r="A45">
        <v>93</v>
      </c>
      <c r="B45" s="14">
        <v>43943</v>
      </c>
      <c r="C45" s="11" t="s">
        <v>0</v>
      </c>
      <c r="D45" s="10">
        <f t="shared" si="4"/>
        <v>14512844.869379483</v>
      </c>
      <c r="E45" s="13">
        <f t="shared" si="12"/>
        <v>3132449.3372940519</v>
      </c>
      <c r="F45" s="13">
        <f t="shared" si="10"/>
        <v>205935.26910382463</v>
      </c>
      <c r="G45" s="13">
        <f t="shared" si="11"/>
        <v>174154.13843255379</v>
      </c>
      <c r="H45" s="13"/>
      <c r="I45" s="9">
        <f t="shared" si="13"/>
        <v>6.5742569768652864E-2</v>
      </c>
      <c r="J45" s="9">
        <f t="shared" si="14"/>
        <v>5.5596793333294842E-2</v>
      </c>
      <c r="K45" s="1">
        <f t="shared" si="5"/>
        <v>10.886249929251031</v>
      </c>
    </row>
    <row r="46" spans="1:15" x14ac:dyDescent="0.3">
      <c r="A46">
        <v>94</v>
      </c>
      <c r="B46" s="14">
        <v>43944</v>
      </c>
      <c r="C46" s="11" t="s">
        <v>1</v>
      </c>
      <c r="D46" s="10">
        <f t="shared" si="4"/>
        <v>15419512.741342247</v>
      </c>
      <c r="E46" s="13">
        <f t="shared" si="12"/>
        <v>3328144.3371536485</v>
      </c>
      <c r="F46" s="13">
        <f t="shared" si="10"/>
        <v>218800.76128547068</v>
      </c>
      <c r="G46" s="13">
        <f t="shared" si="11"/>
        <v>185034.15289610694</v>
      </c>
      <c r="H46" s="13"/>
      <c r="I46" s="9">
        <f t="shared" si="13"/>
        <v>6.5742569768652864E-2</v>
      </c>
      <c r="J46" s="9">
        <f t="shared" si="14"/>
        <v>5.5596793333294842E-2</v>
      </c>
      <c r="K46" s="1">
        <f t="shared" si="5"/>
        <v>10.886249929251031</v>
      </c>
    </row>
    <row r="47" spans="1:15" x14ac:dyDescent="0.3">
      <c r="A47">
        <v>95</v>
      </c>
      <c r="B47" s="14">
        <v>43945</v>
      </c>
      <c r="C47" s="11" t="s">
        <v>2</v>
      </c>
      <c r="D47" s="10">
        <f t="shared" si="4"/>
        <v>16382823.307239119</v>
      </c>
      <c r="E47" s="13">
        <f t="shared" si="12"/>
        <v>3536065.0839755661</v>
      </c>
      <c r="F47" s="13">
        <f t="shared" si="10"/>
        <v>232470.00548976101</v>
      </c>
      <c r="G47" s="13">
        <f t="shared" si="11"/>
        <v>196593.87968686942</v>
      </c>
      <c r="H47" s="13"/>
      <c r="I47" s="9">
        <f t="shared" si="13"/>
        <v>6.5742569768652864E-2</v>
      </c>
      <c r="J47" s="9">
        <f t="shared" si="14"/>
        <v>5.5596793333294842E-2</v>
      </c>
      <c r="K47" s="1">
        <f t="shared" si="5"/>
        <v>10.886249929251031</v>
      </c>
    </row>
    <row r="48" spans="1:15" x14ac:dyDescent="0.3">
      <c r="A48">
        <v>96</v>
      </c>
      <c r="B48" s="14">
        <v>43946</v>
      </c>
      <c r="C48" s="2" t="s">
        <v>3</v>
      </c>
      <c r="D48" s="10">
        <f t="shared" ref="D48:D93" si="15">+E48*(J48/$D$3)</f>
        <v>17406315.233074851</v>
      </c>
      <c r="E48" s="13">
        <f t="shared" si="12"/>
        <v>3756975.3626745646</v>
      </c>
      <c r="F48" s="13">
        <f t="shared" ref="F48:F93" si="16">+$I$3*E48</f>
        <v>246993.21489974245</v>
      </c>
      <c r="G48" s="13">
        <f t="shared" ref="G48:G93" si="17">+E48*$J$3</f>
        <v>208875.78279689822</v>
      </c>
      <c r="H48" s="13"/>
      <c r="I48" s="9">
        <f t="shared" ref="I48:I93" si="18">+F48/E48</f>
        <v>6.5742569768652864E-2</v>
      </c>
      <c r="J48" s="9">
        <f t="shared" ref="J48:J93" si="19">+G48/E48</f>
        <v>5.5596793333294849E-2</v>
      </c>
      <c r="K48" s="1">
        <f t="shared" ref="K48:K93" si="20">LOG(2)/LOG(1+I48)</f>
        <v>10.886249929251031</v>
      </c>
    </row>
    <row r="49" spans="1:11" x14ac:dyDescent="0.3">
      <c r="A49">
        <v>97</v>
      </c>
      <c r="B49" s="14">
        <v>43947</v>
      </c>
      <c r="C49" s="11" t="s">
        <v>4</v>
      </c>
      <c r="D49" s="10">
        <f t="shared" si="15"/>
        <v>18493748.257621456</v>
      </c>
      <c r="E49" s="13">
        <f t="shared" si="12"/>
        <v>3991686.6744642784</v>
      </c>
      <c r="F49" s="13">
        <f t="shared" si="16"/>
        <v>262423.73969056975</v>
      </c>
      <c r="G49" s="13">
        <f t="shared" si="17"/>
        <v>221924.97909145744</v>
      </c>
      <c r="H49" s="13"/>
      <c r="I49" s="9">
        <f t="shared" si="18"/>
        <v>6.5742569768652864E-2</v>
      </c>
      <c r="J49" s="9">
        <f t="shared" si="19"/>
        <v>5.5596793333294842E-2</v>
      </c>
      <c r="K49" s="1">
        <f t="shared" si="20"/>
        <v>10.886249929251031</v>
      </c>
    </row>
    <row r="50" spans="1:11" x14ac:dyDescent="0.3">
      <c r="A50">
        <v>98</v>
      </c>
      <c r="B50" s="14">
        <v>43948</v>
      </c>
      <c r="C50" s="11" t="s">
        <v>5</v>
      </c>
      <c r="D50" s="10">
        <f t="shared" si="15"/>
        <v>19649117.00360252</v>
      </c>
      <c r="E50" s="13">
        <f t="shared" si="12"/>
        <v>4241061.2178602889</v>
      </c>
      <c r="F50" s="13">
        <f t="shared" si="16"/>
        <v>278818.26300830796</v>
      </c>
      <c r="G50" s="13">
        <f t="shared" si="17"/>
        <v>235789.4040432302</v>
      </c>
      <c r="H50" s="13"/>
      <c r="I50" s="9">
        <f t="shared" si="18"/>
        <v>6.5742569768652864E-2</v>
      </c>
      <c r="J50" s="9">
        <f t="shared" si="19"/>
        <v>5.5596793333294842E-2</v>
      </c>
      <c r="K50" s="1">
        <f t="shared" si="20"/>
        <v>10.886249929251031</v>
      </c>
    </row>
    <row r="51" spans="1:11" x14ac:dyDescent="0.3">
      <c r="A51">
        <v>99</v>
      </c>
      <c r="B51" s="14">
        <v>43949</v>
      </c>
      <c r="C51" s="11" t="s">
        <v>6</v>
      </c>
      <c r="D51" s="10">
        <f t="shared" si="15"/>
        <v>20876665.65171022</v>
      </c>
      <c r="E51" s="13">
        <f t="shared" si="12"/>
        <v>4506015.0559168234</v>
      </c>
      <c r="F51" s="13">
        <f t="shared" si="16"/>
        <v>296237.00919221202</v>
      </c>
      <c r="G51" s="13">
        <f t="shared" si="17"/>
        <v>250519.98782052263</v>
      </c>
      <c r="H51" s="13"/>
      <c r="I51" s="9">
        <f t="shared" si="18"/>
        <v>6.5742569768652864E-2</v>
      </c>
      <c r="J51" s="9">
        <f t="shared" si="19"/>
        <v>5.5596793333294842E-2</v>
      </c>
      <c r="K51" s="1">
        <f t="shared" si="20"/>
        <v>10.886249929251031</v>
      </c>
    </row>
    <row r="52" spans="1:11" x14ac:dyDescent="0.3">
      <c r="A52">
        <v>100</v>
      </c>
      <c r="B52" s="14">
        <v>43950</v>
      </c>
      <c r="C52" s="11" t="s">
        <v>0</v>
      </c>
      <c r="D52" s="10">
        <f t="shared" si="15"/>
        <v>22180903.531359203</v>
      </c>
      <c r="E52" s="13">
        <f t="shared" si="12"/>
        <v>4787521.4813317424</v>
      </c>
      <c r="F52" s="13">
        <f t="shared" si="16"/>
        <v>314743.96500537638</v>
      </c>
      <c r="G52" s="13">
        <f t="shared" si="17"/>
        <v>266170.84237631044</v>
      </c>
      <c r="H52" s="13"/>
      <c r="I52" s="9">
        <f t="shared" si="18"/>
        <v>6.5742569768652864E-2</v>
      </c>
      <c r="J52" s="9">
        <f t="shared" si="19"/>
        <v>5.5596793333294835E-2</v>
      </c>
      <c r="K52" s="1">
        <f t="shared" si="20"/>
        <v>10.886249929251031</v>
      </c>
    </row>
    <row r="53" spans="1:11" x14ac:dyDescent="0.3">
      <c r="A53">
        <v>101</v>
      </c>
      <c r="B53" s="14">
        <v>43951</v>
      </c>
      <c r="C53" s="11" t="s">
        <v>1</v>
      </c>
      <c r="D53" s="10">
        <f t="shared" si="15"/>
        <v>23566621.685449049</v>
      </c>
      <c r="E53" s="13">
        <f t="shared" si="12"/>
        <v>5086614.5917813312</v>
      </c>
      <c r="F53" s="13">
        <f t="shared" si="16"/>
        <v>334407.11468643189</v>
      </c>
      <c r="G53" s="13">
        <f t="shared" si="17"/>
        <v>282799.46022538858</v>
      </c>
      <c r="H53" s="13"/>
      <c r="I53" s="9">
        <f t="shared" si="18"/>
        <v>6.5742569768652864E-2</v>
      </c>
      <c r="J53" s="9">
        <f t="shared" si="19"/>
        <v>5.5596793333294842E-2</v>
      </c>
      <c r="K53" s="1">
        <f t="shared" si="20"/>
        <v>10.886249929251031</v>
      </c>
    </row>
    <row r="54" spans="1:11" x14ac:dyDescent="0.3">
      <c r="A54">
        <v>102</v>
      </c>
      <c r="B54" s="14">
        <v>43952</v>
      </c>
      <c r="C54" s="11" t="s">
        <v>2</v>
      </c>
      <c r="D54" s="10">
        <f t="shared" si="15"/>
        <v>25038910.469985005</v>
      </c>
      <c r="E54" s="13">
        <f t="shared" si="12"/>
        <v>5404393.0886186855</v>
      </c>
      <c r="F54" s="13">
        <f t="shared" si="16"/>
        <v>355298.68968573929</v>
      </c>
      <c r="G54" s="13">
        <f t="shared" si="17"/>
        <v>300466.92563982005</v>
      </c>
      <c r="H54" s="13"/>
      <c r="I54" s="9">
        <f t="shared" si="18"/>
        <v>6.5742569768652864E-2</v>
      </c>
      <c r="J54" s="9">
        <f t="shared" si="19"/>
        <v>5.5596793333294842E-2</v>
      </c>
      <c r="K54" s="1">
        <f t="shared" si="20"/>
        <v>10.886249929251031</v>
      </c>
    </row>
    <row r="55" spans="1:11" x14ac:dyDescent="0.3">
      <c r="A55">
        <v>103</v>
      </c>
      <c r="B55" s="14">
        <v>43953</v>
      </c>
      <c r="C55" s="2" t="s">
        <v>3</v>
      </c>
      <c r="D55" s="10">
        <f t="shared" si="15"/>
        <v>26603178.253208272</v>
      </c>
      <c r="E55" s="13">
        <f t="shared" si="12"/>
        <v>5742024.3128899932</v>
      </c>
      <c r="F55" s="13">
        <f t="shared" si="16"/>
        <v>377495.4340034714</v>
      </c>
      <c r="G55" s="13">
        <f t="shared" si="17"/>
        <v>319238.13903849927</v>
      </c>
      <c r="H55" s="13"/>
      <c r="I55" s="9">
        <f t="shared" si="18"/>
        <v>6.5742569768652864E-2</v>
      </c>
      <c r="J55" s="9">
        <f t="shared" si="19"/>
        <v>5.5596793333294842E-2</v>
      </c>
      <c r="K55" s="1">
        <f t="shared" si="20"/>
        <v>10.886249929251031</v>
      </c>
    </row>
    <row r="56" spans="1:11" x14ac:dyDescent="0.3">
      <c r="A56">
        <v>104</v>
      </c>
      <c r="B56" s="14">
        <v>43954</v>
      </c>
      <c r="C56" s="11" t="s">
        <v>4</v>
      </c>
      <c r="D56" s="10">
        <f t="shared" si="15"/>
        <v>28265171.282925934</v>
      </c>
      <c r="E56" s="13">
        <f t="shared" si="12"/>
        <v>6100748.5334947854</v>
      </c>
      <c r="F56" s="13">
        <f t="shared" si="16"/>
        <v>401078.88610428758</v>
      </c>
      <c r="G56" s="13">
        <f t="shared" si="17"/>
        <v>339182.05539511115</v>
      </c>
      <c r="H56" s="13"/>
      <c r="I56" s="9">
        <f t="shared" si="18"/>
        <v>6.5742569768652864E-2</v>
      </c>
      <c r="J56" s="9">
        <f t="shared" si="19"/>
        <v>5.5596793333294842E-2</v>
      </c>
      <c r="K56" s="1">
        <f t="shared" si="20"/>
        <v>10.886249929251031</v>
      </c>
    </row>
    <row r="57" spans="1:11" x14ac:dyDescent="0.3">
      <c r="A57">
        <v>105</v>
      </c>
      <c r="B57" s="14">
        <v>43955</v>
      </c>
      <c r="C57" s="11" t="s">
        <v>5</v>
      </c>
      <c r="D57" s="10">
        <f t="shared" si="15"/>
        <v>30030994.795022022</v>
      </c>
      <c r="E57" s="13">
        <f t="shared" si="12"/>
        <v>6481883.503242461</v>
      </c>
      <c r="F57" s="13">
        <f t="shared" si="16"/>
        <v>426135.67844419752</v>
      </c>
      <c r="G57" s="13">
        <f t="shared" si="17"/>
        <v>360371.93754026428</v>
      </c>
      <c r="H57" s="13"/>
      <c r="I57" s="9">
        <f t="shared" si="18"/>
        <v>6.5742569768652864E-2</v>
      </c>
      <c r="J57" s="9">
        <f t="shared" si="19"/>
        <v>5.5596793333294842E-2</v>
      </c>
      <c r="K57" s="1">
        <f t="shared" si="20"/>
        <v>10.886249929251031</v>
      </c>
    </row>
    <row r="58" spans="1:11" x14ac:dyDescent="0.3">
      <c r="A58">
        <v>106</v>
      </c>
      <c r="B58" s="14">
        <v>43956</v>
      </c>
      <c r="C58" s="11" t="s">
        <v>6</v>
      </c>
      <c r="D58" s="10">
        <f t="shared" si="15"/>
        <v>31907135.44069073</v>
      </c>
      <c r="E58" s="13">
        <f t="shared" si="12"/>
        <v>6886829.2995415051</v>
      </c>
      <c r="F58" s="13">
        <f t="shared" si="16"/>
        <v>452757.85570991016</v>
      </c>
      <c r="G58" s="13">
        <f t="shared" si="17"/>
        <v>382885.62528828875</v>
      </c>
      <c r="H58" s="13"/>
      <c r="I58" s="9">
        <f t="shared" si="18"/>
        <v>6.5742569768652864E-2</v>
      </c>
      <c r="J58" s="9">
        <f t="shared" si="19"/>
        <v>5.5596793333294842E-2</v>
      </c>
      <c r="K58" s="1">
        <f t="shared" si="20"/>
        <v>10.886249929251031</v>
      </c>
    </row>
    <row r="59" spans="1:11" x14ac:dyDescent="0.3">
      <c r="A59">
        <v>107</v>
      </c>
      <c r="B59" s="14">
        <v>43957</v>
      </c>
      <c r="C59" s="11" t="s">
        <v>0</v>
      </c>
      <c r="D59" s="10">
        <f t="shared" si="15"/>
        <v>33900485.11477676</v>
      </c>
      <c r="E59" s="13">
        <f t="shared" si="12"/>
        <v>7317073.4675033912</v>
      </c>
      <c r="F59" s="13">
        <f t="shared" si="16"/>
        <v>481043.21293970046</v>
      </c>
      <c r="G59" s="13">
        <f t="shared" si="17"/>
        <v>406805.82137732109</v>
      </c>
      <c r="H59" s="13"/>
      <c r="I59" s="9">
        <f t="shared" si="18"/>
        <v>6.5742569768652864E-2</v>
      </c>
      <c r="J59" s="9">
        <f t="shared" si="19"/>
        <v>5.5596793333294842E-2</v>
      </c>
      <c r="K59" s="1">
        <f t="shared" si="20"/>
        <v>10.886249929251031</v>
      </c>
    </row>
    <row r="60" spans="1:11" x14ac:dyDescent="0.3">
      <c r="A60">
        <v>108</v>
      </c>
      <c r="B60" s="14">
        <v>43958</v>
      </c>
      <c r="C60" s="11" t="s">
        <v>1</v>
      </c>
      <c r="D60" s="10">
        <f t="shared" si="15"/>
        <v>36018366.272754997</v>
      </c>
      <c r="E60" s="13">
        <f t="shared" si="12"/>
        <v>7774196.4843540592</v>
      </c>
      <c r="F60" s="13">
        <f t="shared" si="16"/>
        <v>511095.65476786258</v>
      </c>
      <c r="G60" s="13">
        <f t="shared" si="17"/>
        <v>432220.39527305996</v>
      </c>
      <c r="H60" s="13"/>
      <c r="I60" s="9">
        <f t="shared" si="18"/>
        <v>6.5742569768652864E-2</v>
      </c>
      <c r="J60" s="9">
        <f t="shared" si="19"/>
        <v>5.5596793333294842E-2</v>
      </c>
      <c r="K60" s="1">
        <f t="shared" si="20"/>
        <v>10.886249929251031</v>
      </c>
    </row>
    <row r="61" spans="1:11" x14ac:dyDescent="0.3">
      <c r="A61">
        <v>109</v>
      </c>
      <c r="B61" s="14">
        <v>43959</v>
      </c>
      <c r="C61" s="11" t="s">
        <v>2</v>
      </c>
      <c r="D61" s="10">
        <f t="shared" si="15"/>
        <v>38268558.82934989</v>
      </c>
      <c r="E61" s="13">
        <f t="shared" si="12"/>
        <v>8259877.5652261833</v>
      </c>
      <c r="F61" s="13">
        <f t="shared" si="16"/>
        <v>543025.5771124129</v>
      </c>
      <c r="G61" s="13">
        <f t="shared" si="17"/>
        <v>459222.70595219871</v>
      </c>
      <c r="H61" s="13"/>
      <c r="I61" s="9">
        <f t="shared" si="18"/>
        <v>6.5742569768652864E-2</v>
      </c>
      <c r="J61" s="9">
        <f t="shared" si="19"/>
        <v>5.5596793333294842E-2</v>
      </c>
      <c r="K61" s="1">
        <f t="shared" si="20"/>
        <v>10.886249929251031</v>
      </c>
    </row>
    <row r="62" spans="1:11" x14ac:dyDescent="0.3">
      <c r="A62">
        <v>110</v>
      </c>
      <c r="B62" s="14">
        <v>43960</v>
      </c>
      <c r="C62" s="2" t="s">
        <v>3</v>
      </c>
      <c r="D62" s="10">
        <f t="shared" si="15"/>
        <v>40659328.737605095</v>
      </c>
      <c r="E62" s="13">
        <f t="shared" si="12"/>
        <v>8775900.8316594567</v>
      </c>
      <c r="F62" s="13">
        <f t="shared" si="16"/>
        <v>576950.27270815056</v>
      </c>
      <c r="G62" s="13">
        <f t="shared" si="17"/>
        <v>487911.94485126116</v>
      </c>
      <c r="H62" s="13"/>
      <c r="I62" s="9">
        <f t="shared" si="18"/>
        <v>6.5742569768652864E-2</v>
      </c>
      <c r="J62" s="9">
        <f t="shared" si="19"/>
        <v>5.5596793333294842E-2</v>
      </c>
      <c r="K62" s="1">
        <f t="shared" si="20"/>
        <v>10.886249929251031</v>
      </c>
    </row>
    <row r="63" spans="1:11" x14ac:dyDescent="0.3">
      <c r="A63">
        <v>111</v>
      </c>
      <c r="B63" s="14">
        <v>43961</v>
      </c>
      <c r="C63" s="11" t="s">
        <v>4</v>
      </c>
      <c r="D63" s="10">
        <f t="shared" si="15"/>
        <v>43199458.353386961</v>
      </c>
      <c r="E63" s="13">
        <f t="shared" si="12"/>
        <v>9324161.865468543</v>
      </c>
      <c r="F63" s="13">
        <f t="shared" si="16"/>
        <v>612994.36197477812</v>
      </c>
      <c r="G63" s="13">
        <f t="shared" si="17"/>
        <v>518393.50024064351</v>
      </c>
      <c r="H63" s="13"/>
      <c r="I63" s="9">
        <f t="shared" si="18"/>
        <v>6.5742569768652864E-2</v>
      </c>
      <c r="J63" s="9">
        <f t="shared" si="19"/>
        <v>5.5596793333294842E-2</v>
      </c>
      <c r="K63" s="1">
        <f t="shared" si="20"/>
        <v>10.886249929251031</v>
      </c>
    </row>
    <row r="64" spans="1:11" x14ac:dyDescent="0.3">
      <c r="A64">
        <v>112</v>
      </c>
      <c r="B64" s="14">
        <v>43962</v>
      </c>
      <c r="C64" s="11" t="s">
        <v>5</v>
      </c>
      <c r="D64" s="10">
        <f t="shared" si="15"/>
        <v>45898278.696864106</v>
      </c>
      <c r="E64" s="13">
        <f t="shared" si="12"/>
        <v>9906674.6720539387</v>
      </c>
      <c r="F64" s="13">
        <f t="shared" si="16"/>
        <v>651290.25080285233</v>
      </c>
      <c r="G64" s="13">
        <f t="shared" si="17"/>
        <v>550779.34436236927</v>
      </c>
      <c r="H64" s="13"/>
      <c r="I64" s="9">
        <f t="shared" si="18"/>
        <v>6.5742569768652864E-2</v>
      </c>
      <c r="J64" s="9">
        <f t="shared" si="19"/>
        <v>5.5596793333294842E-2</v>
      </c>
      <c r="K64" s="1">
        <f t="shared" si="20"/>
        <v>10.886249929251031</v>
      </c>
    </row>
    <row r="65" spans="1:11" x14ac:dyDescent="0.3">
      <c r="A65">
        <v>113</v>
      </c>
      <c r="B65" s="14">
        <v>43963</v>
      </c>
      <c r="C65" s="11" t="s">
        <v>6</v>
      </c>
      <c r="D65" s="10">
        <f t="shared" si="15"/>
        <v>48765703.72947377</v>
      </c>
      <c r="E65" s="13">
        <f t="shared" si="12"/>
        <v>10525579.078735065</v>
      </c>
      <c r="F65" s="13">
        <f t="shared" si="16"/>
        <v>691978.61693921289</v>
      </c>
      <c r="G65" s="13">
        <f t="shared" si="17"/>
        <v>585188.44475368527</v>
      </c>
      <c r="H65" s="13"/>
      <c r="I65" s="9">
        <f t="shared" si="18"/>
        <v>6.5742569768652864E-2</v>
      </c>
      <c r="J65" s="9">
        <f t="shared" si="19"/>
        <v>5.5596793333294835E-2</v>
      </c>
      <c r="K65" s="1">
        <f t="shared" si="20"/>
        <v>10.886249929251031</v>
      </c>
    </row>
    <row r="66" spans="1:11" x14ac:dyDescent="0.3">
      <c r="A66">
        <v>114</v>
      </c>
      <c r="B66" s="14">
        <v>43964</v>
      </c>
      <c r="C66" s="11" t="s">
        <v>0</v>
      </c>
      <c r="D66" s="10">
        <f t="shared" si="15"/>
        <v>51812266.772289447</v>
      </c>
      <c r="E66" s="13">
        <f t="shared" si="12"/>
        <v>11183148.595282963</v>
      </c>
      <c r="F66" s="13">
        <f t="shared" si="16"/>
        <v>735208.92675860249</v>
      </c>
      <c r="G66" s="13">
        <f t="shared" si="17"/>
        <v>621747.2012674734</v>
      </c>
      <c r="H66" s="13"/>
      <c r="I66" s="9">
        <f t="shared" si="18"/>
        <v>6.5742569768652864E-2</v>
      </c>
      <c r="J66" s="9">
        <f t="shared" si="19"/>
        <v>5.5596793333294842E-2</v>
      </c>
      <c r="K66" s="1">
        <f t="shared" si="20"/>
        <v>10.886249929251031</v>
      </c>
    </row>
    <row r="67" spans="1:11" x14ac:dyDescent="0.3">
      <c r="A67">
        <v>115</v>
      </c>
      <c r="B67" s="14">
        <v>43965</v>
      </c>
      <c r="C67" s="11" t="s">
        <v>1</v>
      </c>
      <c r="D67" s="10">
        <f t="shared" si="15"/>
        <v>55049159.19957047</v>
      </c>
      <c r="E67" s="13">
        <f t="shared" si="12"/>
        <v>11881798.765527777</v>
      </c>
      <c r="F67" s="13">
        <f t="shared" si="16"/>
        <v>781139.98431980342</v>
      </c>
      <c r="G67" s="13">
        <f t="shared" si="17"/>
        <v>660589.91039484565</v>
      </c>
      <c r="H67" s="13"/>
      <c r="I67" s="9">
        <f t="shared" si="18"/>
        <v>6.5742569768652864E-2</v>
      </c>
      <c r="J67" s="9">
        <f t="shared" si="19"/>
        <v>5.5596793333294842E-2</v>
      </c>
      <c r="K67" s="1">
        <f t="shared" si="20"/>
        <v>10.886249929251031</v>
      </c>
    </row>
    <row r="68" spans="1:11" x14ac:dyDescent="0.3">
      <c r="A68">
        <v>116</v>
      </c>
      <c r="B68" s="14">
        <v>43966</v>
      </c>
      <c r="C68" s="11" t="s">
        <v>2</v>
      </c>
      <c r="D68" s="10">
        <f t="shared" si="15"/>
        <v>58488271.549632251</v>
      </c>
      <c r="E68" s="13">
        <f t="shared" si="12"/>
        <v>12624096.040720209</v>
      </c>
      <c r="F68" s="13">
        <f t="shared" si="16"/>
        <v>829940.51472322282</v>
      </c>
      <c r="G68" s="13">
        <f t="shared" si="17"/>
        <v>701859.2585955871</v>
      </c>
      <c r="H68" s="13"/>
      <c r="I68" s="9">
        <f t="shared" si="18"/>
        <v>6.5742569768652864E-2</v>
      </c>
      <c r="J68" s="9">
        <f t="shared" si="19"/>
        <v>5.5596793333294835E-2</v>
      </c>
      <c r="K68" s="1">
        <f t="shared" si="20"/>
        <v>10.886249929251031</v>
      </c>
    </row>
    <row r="69" spans="1:11" x14ac:dyDescent="0.3">
      <c r="A69">
        <v>117</v>
      </c>
      <c r="B69" s="14">
        <v>43967</v>
      </c>
      <c r="C69" s="2" t="s">
        <v>3</v>
      </c>
      <c r="D69" s="10">
        <f t="shared" si="15"/>
        <v>62142237.20405551</v>
      </c>
      <c r="E69" s="13">
        <f t="shared" si="12"/>
        <v>13412767.20724269</v>
      </c>
      <c r="F69" s="13">
        <f t="shared" si="16"/>
        <v>881789.78391285182</v>
      </c>
      <c r="G69" s="13">
        <f t="shared" si="17"/>
        <v>745706.84644866607</v>
      </c>
      <c r="H69" s="13"/>
      <c r="I69" s="9">
        <f t="shared" si="18"/>
        <v>6.5742569768652864E-2</v>
      </c>
      <c r="J69" s="9">
        <f t="shared" si="19"/>
        <v>5.5596793333294842E-2</v>
      </c>
      <c r="K69" s="1">
        <f t="shared" si="20"/>
        <v>10.886249929251031</v>
      </c>
    </row>
    <row r="70" spans="1:11" x14ac:dyDescent="0.3">
      <c r="A70">
        <v>118</v>
      </c>
      <c r="B70" s="14">
        <v>43968</v>
      </c>
      <c r="C70" s="11" t="s">
        <v>4</v>
      </c>
      <c r="D70" s="10">
        <f t="shared" si="15"/>
        <v>66024478.795687377</v>
      </c>
      <c r="E70" s="13">
        <f t="shared" si="12"/>
        <v>14250709.403302463</v>
      </c>
      <c r="F70" s="13">
        <f t="shared" si="16"/>
        <v>936878.25719940953</v>
      </c>
      <c r="G70" s="13">
        <f t="shared" si="17"/>
        <v>792293.74554824852</v>
      </c>
      <c r="H70" s="13"/>
      <c r="I70" s="9">
        <f t="shared" si="18"/>
        <v>6.5742569768652864E-2</v>
      </c>
      <c r="J70" s="9">
        <f t="shared" si="19"/>
        <v>5.5596793333294849E-2</v>
      </c>
      <c r="K70" s="1">
        <f t="shared" si="20"/>
        <v>10.886249929251031</v>
      </c>
    </row>
    <row r="71" spans="1:11" x14ac:dyDescent="0.3">
      <c r="A71">
        <v>119</v>
      </c>
      <c r="B71" s="14">
        <v>43969</v>
      </c>
      <c r="C71" s="11" t="s">
        <v>5</v>
      </c>
      <c r="D71" s="10">
        <f t="shared" si="15"/>
        <v>70149257.515911922</v>
      </c>
      <c r="E71" s="13">
        <f t="shared" si="12"/>
        <v>15141000.76140229</v>
      </c>
      <c r="F71" s="13">
        <f t="shared" si="16"/>
        <v>995408.29892371618</v>
      </c>
      <c r="G71" s="13">
        <f t="shared" si="17"/>
        <v>841791.09019094298</v>
      </c>
      <c r="H71" s="13"/>
      <c r="I71" s="9">
        <f t="shared" si="18"/>
        <v>6.5742569768652864E-2</v>
      </c>
      <c r="J71" s="9">
        <f t="shared" si="19"/>
        <v>5.5596793333294842E-2</v>
      </c>
      <c r="K71" s="1">
        <f t="shared" si="20"/>
        <v>10.886249929251031</v>
      </c>
    </row>
    <row r="72" spans="1:11" x14ac:dyDescent="0.3">
      <c r="A72">
        <v>120</v>
      </c>
      <c r="B72" s="14">
        <v>43970</v>
      </c>
      <c r="C72" s="11" t="s">
        <v>6</v>
      </c>
      <c r="D72" s="10">
        <f t="shared" si="15"/>
        <v>74531725.502317056</v>
      </c>
      <c r="E72" s="13">
        <f t="shared" si="12"/>
        <v>16086911.715683311</v>
      </c>
      <c r="F72" s="13">
        <f t="shared" si="16"/>
        <v>1057594.9158304692</v>
      </c>
      <c r="G72" s="13">
        <f t="shared" si="17"/>
        <v>894380.70602780464</v>
      </c>
      <c r="H72" s="13"/>
      <c r="I72" s="9">
        <f t="shared" si="18"/>
        <v>6.5742569768652864E-2</v>
      </c>
      <c r="J72" s="9">
        <f t="shared" si="19"/>
        <v>5.5596793333294842E-2</v>
      </c>
      <c r="K72" s="1">
        <f t="shared" si="20"/>
        <v>10.886249929251031</v>
      </c>
    </row>
    <row r="73" spans="1:11" x14ac:dyDescent="0.3">
      <c r="A73">
        <v>121</v>
      </c>
      <c r="B73" s="14">
        <v>43971</v>
      </c>
      <c r="C73" s="11" t="s">
        <v>0</v>
      </c>
      <c r="D73" s="10">
        <f t="shared" si="15"/>
        <v>79187981.499201268</v>
      </c>
      <c r="E73" s="13">
        <f t="shared" si="12"/>
        <v>17091917.015676919</v>
      </c>
      <c r="F73" s="13">
        <f t="shared" si="16"/>
        <v>1123666.5468831649</v>
      </c>
      <c r="G73" s="13">
        <f t="shared" si="17"/>
        <v>950255.77799041523</v>
      </c>
      <c r="H73" s="13"/>
      <c r="I73" s="9">
        <f t="shared" si="18"/>
        <v>6.5742569768652864E-2</v>
      </c>
      <c r="J73" s="9">
        <f t="shared" si="19"/>
        <v>5.5596793333294842E-2</v>
      </c>
      <c r="K73" s="1">
        <f t="shared" si="20"/>
        <v>10.886249929251031</v>
      </c>
    </row>
    <row r="74" spans="1:11" x14ac:dyDescent="0.3">
      <c r="A74">
        <v>122</v>
      </c>
      <c r="B74" s="14">
        <v>43972</v>
      </c>
      <c r="C74" s="11" t="s">
        <v>1</v>
      </c>
      <c r="D74" s="10">
        <f t="shared" si="15"/>
        <v>84135129.995385617</v>
      </c>
      <c r="E74" s="13">
        <f t="shared" si="12"/>
        <v>18159708.490597475</v>
      </c>
      <c r="F74" s="13">
        <f t="shared" si="16"/>
        <v>1193865.9024215024</v>
      </c>
      <c r="G74" s="13">
        <f t="shared" si="17"/>
        <v>1009621.5599446275</v>
      </c>
      <c r="H74" s="13"/>
      <c r="I74" s="9">
        <f t="shared" si="18"/>
        <v>6.5742569768652864E-2</v>
      </c>
      <c r="J74" s="9">
        <f t="shared" si="19"/>
        <v>5.5596793333294842E-2</v>
      </c>
      <c r="K74" s="1">
        <f t="shared" si="20"/>
        <v>10.886249929251031</v>
      </c>
    </row>
    <row r="75" spans="1:11" x14ac:dyDescent="0.3">
      <c r="A75">
        <v>123</v>
      </c>
      <c r="B75" s="14">
        <v>43973</v>
      </c>
      <c r="C75" s="11" t="s">
        <v>2</v>
      </c>
      <c r="D75" s="10">
        <f t="shared" si="15"/>
        <v>89391344.056570441</v>
      </c>
      <c r="E75" s="13">
        <f t="shared" si="12"/>
        <v>19294208.611064762</v>
      </c>
      <c r="F75" s="13">
        <f t="shared" si="16"/>
        <v>1268450.855743868</v>
      </c>
      <c r="G75" s="13">
        <f t="shared" si="17"/>
        <v>1072696.1286788452</v>
      </c>
      <c r="H75" s="13"/>
      <c r="I75" s="9">
        <f t="shared" si="18"/>
        <v>6.5742569768652864E-2</v>
      </c>
      <c r="J75" s="9">
        <f t="shared" si="19"/>
        <v>5.5596793333294842E-2</v>
      </c>
      <c r="K75" s="1">
        <f t="shared" si="20"/>
        <v>10.886249929251031</v>
      </c>
    </row>
    <row r="76" spans="1:11" x14ac:dyDescent="0.3">
      <c r="A76">
        <v>124</v>
      </c>
      <c r="B76" s="14">
        <v>43974</v>
      </c>
      <c r="C76" s="2" t="s">
        <v>3</v>
      </c>
      <c r="D76" s="10">
        <f t="shared" si="15"/>
        <v>94975932.083047926</v>
      </c>
      <c r="E76" s="13">
        <f t="shared" si="12"/>
        <v>20499584.898074411</v>
      </c>
      <c r="F76" s="13">
        <f t="shared" si="16"/>
        <v>1347695.3903900795</v>
      </c>
      <c r="G76" s="13">
        <f t="shared" si="17"/>
        <v>1139711.1849965751</v>
      </c>
      <c r="H76" s="13"/>
      <c r="I76" s="9">
        <f t="shared" si="18"/>
        <v>6.5742569768652864E-2</v>
      </c>
      <c r="J76" s="9">
        <f t="shared" si="19"/>
        <v>5.5596793333294849E-2</v>
      </c>
      <c r="K76" s="1">
        <f t="shared" si="20"/>
        <v>10.886249929251031</v>
      </c>
    </row>
    <row r="77" spans="1:11" x14ac:dyDescent="0.3">
      <c r="A77">
        <v>125</v>
      </c>
      <c r="B77" s="14">
        <v>43975</v>
      </c>
      <c r="C77" s="11" t="s">
        <v>4</v>
      </c>
      <c r="D77" s="10">
        <f t="shared" si="15"/>
        <v>100909408.73800088</v>
      </c>
      <c r="E77" s="13">
        <f t="shared" si="12"/>
        <v>21780265.232146762</v>
      </c>
      <c r="F77" s="13">
        <f t="shared" si="16"/>
        <v>1431890.6066041728</v>
      </c>
      <c r="G77" s="13">
        <f t="shared" si="17"/>
        <v>1210912.9048560106</v>
      </c>
      <c r="H77" s="13"/>
      <c r="I77" s="9">
        <f t="shared" si="18"/>
        <v>6.5742569768652864E-2</v>
      </c>
      <c r="J77" s="9">
        <f t="shared" si="19"/>
        <v>5.5596793333294842E-2</v>
      </c>
      <c r="K77" s="1">
        <f t="shared" si="20"/>
        <v>10.886249929251031</v>
      </c>
    </row>
    <row r="78" spans="1:11" x14ac:dyDescent="0.3">
      <c r="A78">
        <v>126</v>
      </c>
      <c r="B78" s="14">
        <v>43976</v>
      </c>
      <c r="C78" s="11" t="s">
        <v>5</v>
      </c>
      <c r="D78" s="10">
        <f t="shared" si="15"/>
        <v>107213570.30693905</v>
      </c>
      <c r="E78" s="13">
        <f t="shared" si="12"/>
        <v>23140954.1188915</v>
      </c>
      <c r="F78" s="13">
        <f t="shared" si="16"/>
        <v>1521345.7906744194</v>
      </c>
      <c r="G78" s="13">
        <f t="shared" si="17"/>
        <v>1286562.8436832686</v>
      </c>
      <c r="H78" s="13"/>
      <c r="I78" s="9">
        <f t="shared" si="18"/>
        <v>6.5742569768652864E-2</v>
      </c>
      <c r="J78" s="9">
        <f t="shared" si="19"/>
        <v>5.5596793333294835E-2</v>
      </c>
      <c r="K78" s="1">
        <f t="shared" si="20"/>
        <v>10.886249929251031</v>
      </c>
    </row>
    <row r="79" spans="1:11" x14ac:dyDescent="0.3">
      <c r="A79">
        <v>127</v>
      </c>
      <c r="B79" s="14">
        <v>43977</v>
      </c>
      <c r="C79" s="11" t="s">
        <v>6</v>
      </c>
      <c r="D79" s="10">
        <f t="shared" si="15"/>
        <v>113911574.7651014</v>
      </c>
      <c r="E79" s="13">
        <f t="shared" si="12"/>
        <v>24586649.970738661</v>
      </c>
      <c r="F79" s="13">
        <f t="shared" si="16"/>
        <v>1616389.5510787333</v>
      </c>
      <c r="G79" s="13">
        <f t="shared" si="17"/>
        <v>1366938.8971812169</v>
      </c>
      <c r="H79" s="13"/>
      <c r="I79" s="9">
        <f t="shared" si="18"/>
        <v>6.5742569768652864E-2</v>
      </c>
      <c r="J79" s="9">
        <f t="shared" si="19"/>
        <v>5.5596793333294835E-2</v>
      </c>
      <c r="K79" s="1">
        <f t="shared" si="20"/>
        <v>10.886249929251031</v>
      </c>
    </row>
    <row r="80" spans="1:11" x14ac:dyDescent="0.3">
      <c r="A80">
        <v>128</v>
      </c>
      <c r="B80" s="14">
        <v>43978</v>
      </c>
      <c r="C80" s="11" t="s">
        <v>0</v>
      </c>
      <c r="D80" s="10">
        <f t="shared" si="15"/>
        <v>121028026.84694725</v>
      </c>
      <c r="E80" s="13">
        <f t="shared" si="12"/>
        <v>26122663.468319446</v>
      </c>
      <c r="F80" s="13">
        <f t="shared" si="16"/>
        <v>1717371.0256090306</v>
      </c>
      <c r="G80" s="13">
        <f t="shared" si="17"/>
        <v>1452336.3221633672</v>
      </c>
      <c r="H80" s="13"/>
      <c r="I80" s="9">
        <f t="shared" si="18"/>
        <v>6.5742569768652864E-2</v>
      </c>
      <c r="J80" s="9">
        <f t="shared" si="19"/>
        <v>5.5596793333294835E-2</v>
      </c>
      <c r="K80" s="1">
        <f t="shared" si="20"/>
        <v>10.886249929251031</v>
      </c>
    </row>
    <row r="81" spans="1:11" x14ac:dyDescent="0.3">
      <c r="A81">
        <v>129</v>
      </c>
      <c r="B81" s="14">
        <v>43979</v>
      </c>
      <c r="C81" s="11" t="s">
        <v>1</v>
      </c>
      <c r="D81" s="10">
        <f t="shared" si="15"/>
        <v>128589068.43023443</v>
      </c>
      <c r="E81" s="13">
        <f t="shared" si="12"/>
        <v>27754637.068946328</v>
      </c>
      <c r="F81" s="13">
        <f t="shared" si="16"/>
        <v>1824661.163908843</v>
      </c>
      <c r="G81" s="13">
        <f t="shared" si="17"/>
        <v>1543068.8211628131</v>
      </c>
      <c r="H81" s="13"/>
      <c r="I81" s="9">
        <f t="shared" si="18"/>
        <v>6.5742569768652864E-2</v>
      </c>
      <c r="J81" s="9">
        <f t="shared" si="19"/>
        <v>5.5596793333294842E-2</v>
      </c>
      <c r="K81" s="1">
        <f t="shared" si="20"/>
        <v>10.886249929251031</v>
      </c>
    </row>
    <row r="82" spans="1:11" x14ac:dyDescent="0.3">
      <c r="A82">
        <v>130</v>
      </c>
      <c r="B82" s="14">
        <v>43980</v>
      </c>
      <c r="C82" s="11" t="s">
        <v>2</v>
      </c>
      <c r="D82" s="10">
        <f t="shared" si="15"/>
        <v>136622474.56670472</v>
      </c>
      <c r="E82" s="13">
        <f t="shared" si="12"/>
        <v>29488565.733855724</v>
      </c>
      <c r="F82" s="13">
        <f t="shared" si="16"/>
        <v>1938654.0901355161</v>
      </c>
      <c r="G82" s="13">
        <f t="shared" si="17"/>
        <v>1639469.6948004568</v>
      </c>
      <c r="H82" s="13"/>
      <c r="I82" s="9">
        <f t="shared" si="18"/>
        <v>6.5742569768652864E-2</v>
      </c>
      <c r="J82" s="9">
        <f t="shared" si="19"/>
        <v>5.5596793333294849E-2</v>
      </c>
      <c r="K82" s="1">
        <f t="shared" si="20"/>
        <v>10.886249929251031</v>
      </c>
    </row>
    <row r="83" spans="1:11" x14ac:dyDescent="0.3">
      <c r="A83">
        <v>131</v>
      </c>
      <c r="B83" s="14">
        <v>43981</v>
      </c>
      <c r="C83" s="2" t="s">
        <v>3</v>
      </c>
      <c r="D83" s="10">
        <f t="shared" si="15"/>
        <v>145157755.51214054</v>
      </c>
      <c r="E83" s="13">
        <f t="shared" si="12"/>
        <v>31330818.950353596</v>
      </c>
      <c r="F83" s="13">
        <f t="shared" si="16"/>
        <v>2059768.5507526526</v>
      </c>
      <c r="G83" s="13">
        <f t="shared" si="17"/>
        <v>1741893.0661456864</v>
      </c>
      <c r="H83" s="13"/>
      <c r="I83" s="9">
        <f t="shared" si="18"/>
        <v>6.5742569768652864E-2</v>
      </c>
      <c r="J83" s="9">
        <f t="shared" si="19"/>
        <v>5.5596793333294842E-2</v>
      </c>
      <c r="K83" s="1">
        <f t="shared" si="20"/>
        <v>10.886249929251031</v>
      </c>
    </row>
    <row r="84" spans="1:11" x14ac:dyDescent="0.3">
      <c r="A84">
        <v>132</v>
      </c>
      <c r="B84" s="14">
        <v>43982</v>
      </c>
      <c r="C84" s="11" t="s">
        <v>4</v>
      </c>
      <c r="D84" s="10">
        <f t="shared" si="15"/>
        <v>154226265.13059348</v>
      </c>
      <c r="E84" s="13">
        <f t="shared" si="12"/>
        <v>33288164.129761018</v>
      </c>
      <c r="F84" s="13">
        <f t="shared" si="16"/>
        <v>2188449.4527711812</v>
      </c>
      <c r="G84" s="13">
        <f t="shared" si="17"/>
        <v>1850715.1815671218</v>
      </c>
      <c r="H84" s="13"/>
      <c r="I84" s="9">
        <f t="shared" si="18"/>
        <v>6.5742569768652864E-2</v>
      </c>
      <c r="J84" s="9">
        <f t="shared" si="19"/>
        <v>5.5596793333294842E-2</v>
      </c>
      <c r="K84" s="1">
        <f t="shared" si="20"/>
        <v>10.886249929251031</v>
      </c>
    </row>
    <row r="85" spans="1:11" x14ac:dyDescent="0.3">
      <c r="A85">
        <v>133</v>
      </c>
      <c r="B85" s="14">
        <v>43983</v>
      </c>
      <c r="C85" s="11" t="s">
        <v>5</v>
      </c>
      <c r="D85" s="10">
        <f t="shared" si="15"/>
        <v>163861316.07100216</v>
      </c>
      <c r="E85" s="13">
        <f t="shared" si="12"/>
        <v>35367791.467110761</v>
      </c>
      <c r="F85" s="13">
        <f t="shared" si="16"/>
        <v>2325169.4980896944</v>
      </c>
      <c r="G85" s="13">
        <f t="shared" si="17"/>
        <v>1966335.7928520257</v>
      </c>
      <c r="H85" s="13"/>
      <c r="I85" s="9">
        <f t="shared" si="18"/>
        <v>6.5742569768652864E-2</v>
      </c>
      <c r="J85" s="9">
        <f t="shared" si="19"/>
        <v>5.5596793333294842E-2</v>
      </c>
      <c r="K85" s="1">
        <f t="shared" si="20"/>
        <v>10.886249929251031</v>
      </c>
    </row>
    <row r="86" spans="1:11" x14ac:dyDescent="0.3">
      <c r="A86">
        <v>134</v>
      </c>
      <c r="B86" s="14">
        <v>43984</v>
      </c>
      <c r="C86" s="11" t="s">
        <v>6</v>
      </c>
      <c r="D86" s="10">
        <f t="shared" si="15"/>
        <v>174098302.13929361</v>
      </c>
      <c r="E86" s="13">
        <f t="shared" si="12"/>
        <v>37577340.35391555</v>
      </c>
      <c r="F86" s="13">
        <f t="shared" si="16"/>
        <v>2470430.9199377079</v>
      </c>
      <c r="G86" s="13">
        <f t="shared" si="17"/>
        <v>2089179.6256715232</v>
      </c>
      <c r="H86" s="13"/>
      <c r="I86" s="9">
        <f t="shared" si="18"/>
        <v>6.5742569768652864E-2</v>
      </c>
      <c r="J86" s="9">
        <f t="shared" si="19"/>
        <v>5.5596793333294842E-2</v>
      </c>
      <c r="K86" s="1">
        <f t="shared" si="20"/>
        <v>10.886249929251031</v>
      </c>
    </row>
    <row r="87" spans="1:11" x14ac:dyDescent="0.3">
      <c r="A87">
        <v>135</v>
      </c>
      <c r="B87" s="14">
        <v>43985</v>
      </c>
      <c r="C87" s="11" t="s">
        <v>0</v>
      </c>
      <c r="D87" s="10">
        <f t="shared" si="15"/>
        <v>184974828.31549549</v>
      </c>
      <c r="E87" s="13">
        <f t="shared" si="12"/>
        <v>39924927.441033758</v>
      </c>
      <c r="F87" s="13">
        <f t="shared" si="16"/>
        <v>2624767.3278005649</v>
      </c>
      <c r="G87" s="13">
        <f t="shared" si="17"/>
        <v>2219697.9397859462</v>
      </c>
      <c r="H87" s="13"/>
      <c r="I87" s="9">
        <f t="shared" si="18"/>
        <v>6.5742569768652864E-2</v>
      </c>
      <c r="J87" s="9">
        <f t="shared" si="19"/>
        <v>5.5596793333294849E-2</v>
      </c>
      <c r="K87" s="1">
        <f t="shared" si="20"/>
        <v>10.886249929251031</v>
      </c>
    </row>
    <row r="88" spans="1:11" x14ac:dyDescent="0.3">
      <c r="A88">
        <v>136</v>
      </c>
      <c r="B88" s="14">
        <v>43986</v>
      </c>
      <c r="C88" s="11" t="s">
        <v>1</v>
      </c>
      <c r="D88" s="10">
        <f t="shared" si="15"/>
        <v>196530848.8934691</v>
      </c>
      <c r="E88" s="13">
        <f t="shared" si="12"/>
        <v>42419176.454719901</v>
      </c>
      <c r="F88" s="13">
        <f t="shared" si="16"/>
        <v>2788745.6676032199</v>
      </c>
      <c r="G88" s="13">
        <f t="shared" si="17"/>
        <v>2358370.186721629</v>
      </c>
      <c r="H88" s="13"/>
      <c r="I88" s="9">
        <f t="shared" si="18"/>
        <v>6.5742569768652864E-2</v>
      </c>
      <c r="J88" s="9">
        <f t="shared" si="19"/>
        <v>5.5596793333294842E-2</v>
      </c>
      <c r="K88" s="1">
        <f t="shared" si="20"/>
        <v>10.886249929251031</v>
      </c>
    </row>
    <row r="89" spans="1:11" x14ac:dyDescent="0.3">
      <c r="A89">
        <v>137</v>
      </c>
      <c r="B89" s="14">
        <v>43987</v>
      </c>
      <c r="C89" s="11" t="s">
        <v>2</v>
      </c>
      <c r="D89" s="10">
        <f t="shared" si="15"/>
        <v>208808814.25071162</v>
      </c>
      <c r="E89" s="13">
        <f t="shared" si="12"/>
        <v>45069249.875387438</v>
      </c>
      <c r="F89" s="13">
        <f t="shared" si="16"/>
        <v>2962968.3043535082</v>
      </c>
      <c r="G89" s="13">
        <f t="shared" si="17"/>
        <v>2505705.7710085395</v>
      </c>
      <c r="H89" s="13"/>
      <c r="I89" s="9">
        <f t="shared" si="18"/>
        <v>6.5742569768652864E-2</v>
      </c>
      <c r="J89" s="9">
        <f t="shared" si="19"/>
        <v>5.5596793333294835E-2</v>
      </c>
      <c r="K89" s="1">
        <f t="shared" si="20"/>
        <v>10.886249929251031</v>
      </c>
    </row>
    <row r="90" spans="1:11" x14ac:dyDescent="0.3">
      <c r="A90">
        <v>138</v>
      </c>
      <c r="B90" s="14">
        <v>43988</v>
      </c>
      <c r="C90" s="2" t="s">
        <v>3</v>
      </c>
      <c r="D90" s="10">
        <f t="shared" si="15"/>
        <v>221853826.7873787</v>
      </c>
      <c r="E90" s="13">
        <f t="shared" si="12"/>
        <v>47884882.59545403</v>
      </c>
      <c r="F90" s="13">
        <f t="shared" si="16"/>
        <v>3148075.2348953877</v>
      </c>
      <c r="G90" s="13">
        <f t="shared" si="17"/>
        <v>2662245.9214485446</v>
      </c>
      <c r="H90" s="13"/>
      <c r="I90" s="9">
        <f t="shared" si="18"/>
        <v>6.5742569768652864E-2</v>
      </c>
      <c r="J90" s="9">
        <f t="shared" si="19"/>
        <v>5.5596793333294835E-2</v>
      </c>
      <c r="K90" s="1">
        <f t="shared" si="20"/>
        <v>10.886249929251031</v>
      </c>
    </row>
    <row r="91" spans="1:11" x14ac:dyDescent="0.3">
      <c r="A91">
        <v>139</v>
      </c>
      <c r="B91" s="14">
        <v>43989</v>
      </c>
      <c r="C91" s="11" t="s">
        <v>4</v>
      </c>
      <c r="D91" s="10">
        <f t="shared" si="15"/>
        <v>235713806.60735929</v>
      </c>
      <c r="E91" s="13">
        <f t="shared" si="12"/>
        <v>50876417.679909408</v>
      </c>
      <c r="F91" s="13">
        <f t="shared" si="16"/>
        <v>3344746.4389005685</v>
      </c>
      <c r="G91" s="13">
        <f t="shared" si="17"/>
        <v>2828565.6792883114</v>
      </c>
      <c r="H91" s="13"/>
      <c r="I91" s="9">
        <f t="shared" si="18"/>
        <v>6.5742569768652864E-2</v>
      </c>
      <c r="J91" s="9">
        <f t="shared" si="19"/>
        <v>5.5596793333294849E-2</v>
      </c>
      <c r="K91" s="1">
        <f t="shared" si="20"/>
        <v>10.886249929251031</v>
      </c>
    </row>
    <row r="92" spans="1:11" x14ac:dyDescent="0.3">
      <c r="A92">
        <v>140</v>
      </c>
      <c r="B92" s="14">
        <v>43990</v>
      </c>
      <c r="C92" s="11" t="s">
        <v>5</v>
      </c>
      <c r="D92" s="10">
        <f t="shared" si="15"/>
        <v>250439667.55002323</v>
      </c>
      <c r="E92" s="13">
        <f t="shared" si="12"/>
        <v>54054844.360970207</v>
      </c>
      <c r="F92" s="13">
        <f t="shared" si="16"/>
        <v>3553704.3767347555</v>
      </c>
      <c r="G92" s="13">
        <f t="shared" si="17"/>
        <v>3005276.0106002786</v>
      </c>
      <c r="H92" s="13"/>
      <c r="I92" s="9">
        <f t="shared" si="18"/>
        <v>6.5742569768652864E-2</v>
      </c>
      <c r="J92" s="9">
        <f t="shared" si="19"/>
        <v>5.5596793333294842E-2</v>
      </c>
      <c r="K92" s="1">
        <f t="shared" si="20"/>
        <v>10.886249929251031</v>
      </c>
    </row>
    <row r="93" spans="1:11" x14ac:dyDescent="0.3">
      <c r="A93">
        <v>141</v>
      </c>
      <c r="B93" s="14">
        <v>43991</v>
      </c>
      <c r="C93" s="11" t="s">
        <v>6</v>
      </c>
      <c r="D93" s="10">
        <f t="shared" si="15"/>
        <v>266085504.21928471</v>
      </c>
      <c r="E93" s="13">
        <f t="shared" si="12"/>
        <v>57431838.406392992</v>
      </c>
      <c r="F93" s="13">
        <f t="shared" si="16"/>
        <v>3775716.6433742885</v>
      </c>
      <c r="G93" s="13">
        <f t="shared" si="17"/>
        <v>3193026.0506314165</v>
      </c>
      <c r="H93" s="13"/>
      <c r="I93" s="9">
        <f t="shared" si="18"/>
        <v>6.5742569768652864E-2</v>
      </c>
      <c r="J93" s="9">
        <f t="shared" si="19"/>
        <v>5.5596793333294842E-2</v>
      </c>
      <c r="K93" s="1">
        <f t="shared" si="20"/>
        <v>10.886249929251031</v>
      </c>
    </row>
    <row r="94" spans="1:11" x14ac:dyDescent="0.3">
      <c r="B94" s="14">
        <v>43992</v>
      </c>
      <c r="C94" s="11" t="s">
        <v>6</v>
      </c>
      <c r="D94" s="10">
        <f t="shared" ref="D94:D157" si="21">+E94*(J94/$D$3)</f>
        <v>282708790.69702083</v>
      </c>
      <c r="E94" s="13">
        <f t="shared" si="12"/>
        <v>61019805.009736143</v>
      </c>
      <c r="F94" s="13">
        <f t="shared" ref="F94:F157" si="22">+$I$3*E94</f>
        <v>4011598.788122172</v>
      </c>
      <c r="G94" s="13">
        <f t="shared" ref="G94:G157" si="23">+E94*$J$3</f>
        <v>3392505.4883642495</v>
      </c>
      <c r="H94" s="13"/>
      <c r="I94" s="9">
        <f t="shared" ref="I94:I157" si="24">+F94/E94</f>
        <v>6.5742569768652864E-2</v>
      </c>
      <c r="J94" s="9">
        <f t="shared" ref="J94:J157" si="25">+G94/E94</f>
        <v>5.5596793333294842E-2</v>
      </c>
      <c r="K94" s="1">
        <f t="shared" ref="K94:K157" si="26">LOG(2)/LOG(1+I94)</f>
        <v>10.886249929251031</v>
      </c>
    </row>
    <row r="95" spans="1:11" x14ac:dyDescent="0.3">
      <c r="B95" s="14">
        <v>43993</v>
      </c>
      <c r="C95" s="11" t="s">
        <v>6</v>
      </c>
      <c r="D95" s="10">
        <f t="shared" si="21"/>
        <v>300370591.67080832</v>
      </c>
      <c r="E95" s="13">
        <f t="shared" si="12"/>
        <v>64831924.360125482</v>
      </c>
      <c r="F95" s="13">
        <f t="shared" si="22"/>
        <v>4262217.3104815744</v>
      </c>
      <c r="G95" s="13">
        <f t="shared" si="23"/>
        <v>3604447.1000496997</v>
      </c>
      <c r="H95" s="13"/>
      <c r="I95" s="9">
        <f t="shared" si="24"/>
        <v>6.5742569768652864E-2</v>
      </c>
      <c r="J95" s="9">
        <f t="shared" si="25"/>
        <v>5.5596793333294842E-2</v>
      </c>
      <c r="K95" s="1">
        <f t="shared" si="26"/>
        <v>10.886249929251031</v>
      </c>
    </row>
    <row r="96" spans="1:11" x14ac:dyDescent="0.3">
      <c r="B96" s="14">
        <v>43994</v>
      </c>
      <c r="C96" s="11" t="s">
        <v>6</v>
      </c>
      <c r="D96" s="10">
        <f t="shared" si="21"/>
        <v>319135786.75154454</v>
      </c>
      <c r="E96" s="13">
        <f t="shared" si="12"/>
        <v>68882200.058921605</v>
      </c>
      <c r="F96" s="13">
        <f t="shared" si="22"/>
        <v>4528492.843191958</v>
      </c>
      <c r="G96" s="13">
        <f t="shared" si="23"/>
        <v>3829629.4410185344</v>
      </c>
      <c r="H96" s="13"/>
      <c r="I96" s="9">
        <f t="shared" si="24"/>
        <v>6.5742569768652864E-2</v>
      </c>
      <c r="J96" s="9">
        <f t="shared" si="25"/>
        <v>5.5596793333294842E-2</v>
      </c>
      <c r="K96" s="1">
        <f t="shared" si="26"/>
        <v>10.886249929251031</v>
      </c>
    </row>
    <row r="97" spans="2:11" x14ac:dyDescent="0.3">
      <c r="B97" s="14">
        <v>43995</v>
      </c>
      <c r="C97" s="11" t="s">
        <v>6</v>
      </c>
      <c r="D97" s="10">
        <f t="shared" si="21"/>
        <v>339073308.80496919</v>
      </c>
      <c r="E97" s="13">
        <f t="shared" ref="E97:E160" si="27">+E96+F96-(G96-G95)</f>
        <v>73185510.561144724</v>
      </c>
      <c r="F97" s="13">
        <f t="shared" si="22"/>
        <v>4811403.5341205383</v>
      </c>
      <c r="G97" s="13">
        <f t="shared" si="23"/>
        <v>4068879.7056596302</v>
      </c>
      <c r="H97" s="13"/>
      <c r="I97" s="9">
        <f t="shared" si="24"/>
        <v>6.5742569768652864E-2</v>
      </c>
      <c r="J97" s="9">
        <f t="shared" si="25"/>
        <v>5.5596793333294842E-2</v>
      </c>
      <c r="K97" s="1">
        <f t="shared" si="26"/>
        <v>10.886249929251031</v>
      </c>
    </row>
    <row r="98" spans="2:11" x14ac:dyDescent="0.3">
      <c r="B98" s="14">
        <v>43996</v>
      </c>
      <c r="C98" s="11" t="s">
        <v>6</v>
      </c>
      <c r="D98" s="10">
        <f t="shared" si="21"/>
        <v>360256397.17258567</v>
      </c>
      <c r="E98" s="13">
        <f t="shared" si="27"/>
        <v>77757663.830624178</v>
      </c>
      <c r="F98" s="13">
        <f t="shared" si="22"/>
        <v>5111988.6394322654</v>
      </c>
      <c r="G98" s="13">
        <f t="shared" si="23"/>
        <v>4323076.7660710281</v>
      </c>
      <c r="H98" s="13"/>
      <c r="I98" s="9">
        <f t="shared" si="24"/>
        <v>6.5742569768652864E-2</v>
      </c>
      <c r="J98" s="9">
        <f t="shared" si="25"/>
        <v>5.5596793333294849E-2</v>
      </c>
      <c r="K98" s="1">
        <f t="shared" si="26"/>
        <v>10.886249929251031</v>
      </c>
    </row>
    <row r="99" spans="2:11" x14ac:dyDescent="0.3">
      <c r="B99" s="14">
        <v>43997</v>
      </c>
      <c r="C99" s="11" t="s">
        <v>6</v>
      </c>
      <c r="D99" s="10">
        <f t="shared" si="21"/>
        <v>382762866.71217263</v>
      </c>
      <c r="E99" s="13">
        <f t="shared" si="27"/>
        <v>82615455.409645051</v>
      </c>
      <c r="F99" s="13">
        <f t="shared" si="22"/>
        <v>5431352.3412376195</v>
      </c>
      <c r="G99" s="13">
        <f t="shared" si="23"/>
        <v>4593154.4005460711</v>
      </c>
      <c r="H99" s="13"/>
      <c r="I99" s="9">
        <f t="shared" si="24"/>
        <v>6.5742569768652864E-2</v>
      </c>
      <c r="J99" s="9">
        <f t="shared" si="25"/>
        <v>5.5596793333294842E-2</v>
      </c>
      <c r="K99" s="1">
        <f t="shared" si="26"/>
        <v>10.886249929251031</v>
      </c>
    </row>
    <row r="100" spans="2:11" x14ac:dyDescent="0.3">
      <c r="B100" s="14">
        <v>43998</v>
      </c>
      <c r="C100" s="11" t="s">
        <v>6</v>
      </c>
      <c r="D100" s="10">
        <f t="shared" si="21"/>
        <v>406675393.64619273</v>
      </c>
      <c r="E100" s="13">
        <f t="shared" si="27"/>
        <v>87776730.116407633</v>
      </c>
      <c r="F100" s="13">
        <f t="shared" si="22"/>
        <v>5770667.8037421415</v>
      </c>
      <c r="G100" s="13">
        <f t="shared" si="23"/>
        <v>4880104.7237543128</v>
      </c>
      <c r="H100" s="13"/>
      <c r="I100" s="9">
        <f t="shared" si="24"/>
        <v>6.5742569768652864E-2</v>
      </c>
      <c r="J100" s="9">
        <f t="shared" si="25"/>
        <v>5.5596793333294849E-2</v>
      </c>
      <c r="K100" s="1">
        <f t="shared" si="26"/>
        <v>10.886249929251031</v>
      </c>
    </row>
    <row r="101" spans="2:11" x14ac:dyDescent="0.3">
      <c r="B101" s="14">
        <v>43999</v>
      </c>
      <c r="C101" s="11" t="s">
        <v>6</v>
      </c>
      <c r="D101" s="10">
        <f t="shared" si="21"/>
        <v>432081819.26814431</v>
      </c>
      <c r="E101" s="13">
        <f t="shared" si="27"/>
        <v>93260447.596941531</v>
      </c>
      <c r="F101" s="13">
        <f t="shared" si="22"/>
        <v>6131181.4827977233</v>
      </c>
      <c r="G101" s="13">
        <f t="shared" si="23"/>
        <v>5184981.8312177323</v>
      </c>
      <c r="H101" s="13"/>
      <c r="I101" s="9">
        <f t="shared" si="24"/>
        <v>6.5742569768652864E-2</v>
      </c>
      <c r="J101" s="9">
        <f t="shared" si="25"/>
        <v>5.5596793333294849E-2</v>
      </c>
      <c r="K101" s="1">
        <f t="shared" si="26"/>
        <v>10.886249929251031</v>
      </c>
    </row>
    <row r="102" spans="2:11" x14ac:dyDescent="0.3">
      <c r="B102" s="14">
        <v>44000</v>
      </c>
      <c r="C102" s="11" t="s">
        <v>6</v>
      </c>
      <c r="D102" s="10">
        <f t="shared" si="21"/>
        <v>459075472.62250543</v>
      </c>
      <c r="E102" s="13">
        <f t="shared" si="27"/>
        <v>99086751.972275838</v>
      </c>
      <c r="F102" s="13">
        <f t="shared" si="22"/>
        <v>6514217.7046865458</v>
      </c>
      <c r="G102" s="13">
        <f t="shared" si="23"/>
        <v>5508905.6714700647</v>
      </c>
      <c r="H102" s="13"/>
      <c r="I102" s="9">
        <f t="shared" si="24"/>
        <v>6.5742569768652864E-2</v>
      </c>
      <c r="J102" s="9">
        <f t="shared" si="25"/>
        <v>5.5596793333294842E-2</v>
      </c>
      <c r="K102" s="1">
        <f t="shared" si="26"/>
        <v>10.886249929251031</v>
      </c>
    </row>
    <row r="103" spans="2:11" x14ac:dyDescent="0.3">
      <c r="B103" s="14">
        <v>44001</v>
      </c>
      <c r="C103" s="11" t="s">
        <v>6</v>
      </c>
      <c r="D103" s="10">
        <f t="shared" si="21"/>
        <v>487755513.34361482</v>
      </c>
      <c r="E103" s="13">
        <f t="shared" si="27"/>
        <v>105277045.83671007</v>
      </c>
      <c r="F103" s="13">
        <f t="shared" si="22"/>
        <v>6921183.5309575768</v>
      </c>
      <c r="G103" s="13">
        <f t="shared" si="23"/>
        <v>5853066.160123378</v>
      </c>
      <c r="H103" s="13"/>
      <c r="I103" s="9">
        <f t="shared" si="24"/>
        <v>6.5742569768652864E-2</v>
      </c>
      <c r="J103" s="9">
        <f t="shared" si="25"/>
        <v>5.5596793333294849E-2</v>
      </c>
      <c r="K103" s="1">
        <f t="shared" si="26"/>
        <v>10.886249929251031</v>
      </c>
    </row>
    <row r="104" spans="2:11" x14ac:dyDescent="0.3">
      <c r="B104" s="14">
        <v>44002</v>
      </c>
      <c r="C104" s="11" t="s">
        <v>6</v>
      </c>
      <c r="D104" s="10">
        <f t="shared" si="21"/>
        <v>518227295.91289049</v>
      </c>
      <c r="E104" s="13">
        <f t="shared" si="27"/>
        <v>111854068.87901433</v>
      </c>
      <c r="F104" s="13">
        <f t="shared" si="22"/>
        <v>7353573.9271863028</v>
      </c>
      <c r="G104" s="13">
        <f t="shared" si="23"/>
        <v>6218727.5509546855</v>
      </c>
      <c r="H104" s="13"/>
      <c r="I104" s="9">
        <f t="shared" si="24"/>
        <v>6.5742569768652864E-2</v>
      </c>
      <c r="J104" s="9">
        <f t="shared" si="25"/>
        <v>5.5596793333294842E-2</v>
      </c>
      <c r="K104" s="1">
        <f t="shared" si="26"/>
        <v>10.886249929251031</v>
      </c>
    </row>
    <row r="105" spans="2:11" x14ac:dyDescent="0.3">
      <c r="B105" s="14">
        <v>44003</v>
      </c>
      <c r="C105" s="11" t="s">
        <v>6</v>
      </c>
      <c r="D105" s="10">
        <f t="shared" si="21"/>
        <v>550602756.67246294</v>
      </c>
      <c r="E105" s="13">
        <f t="shared" si="27"/>
        <v>118841981.41536932</v>
      </c>
      <c r="F105" s="13">
        <f t="shared" si="22"/>
        <v>7812977.2546448642</v>
      </c>
      <c r="G105" s="13">
        <f t="shared" si="23"/>
        <v>6607233.080069554</v>
      </c>
      <c r="H105" s="13"/>
      <c r="I105" s="9">
        <f t="shared" si="24"/>
        <v>6.5742569768652864E-2</v>
      </c>
      <c r="J105" s="9">
        <f t="shared" si="25"/>
        <v>5.5596793333294842E-2</v>
      </c>
      <c r="K105" s="1">
        <f t="shared" si="26"/>
        <v>10.886249929251031</v>
      </c>
    </row>
    <row r="106" spans="2:11" x14ac:dyDescent="0.3">
      <c r="B106" s="14">
        <v>44004</v>
      </c>
      <c r="C106" s="11" t="s">
        <v>6</v>
      </c>
      <c r="D106" s="10">
        <f t="shared" si="21"/>
        <v>585000825.0168947</v>
      </c>
      <c r="E106" s="13">
        <f t="shared" si="27"/>
        <v>126266453.14089932</v>
      </c>
      <c r="F106" s="13">
        <f t="shared" si="22"/>
        <v>8301081.1050559105</v>
      </c>
      <c r="G106" s="13">
        <f t="shared" si="23"/>
        <v>7020009.9002027363</v>
      </c>
      <c r="H106" s="13"/>
      <c r="I106" s="9">
        <f t="shared" si="24"/>
        <v>6.5742569768652864E-2</v>
      </c>
      <c r="J106" s="9">
        <f t="shared" si="25"/>
        <v>5.5596793333294842E-2</v>
      </c>
      <c r="K106" s="1">
        <f t="shared" si="26"/>
        <v>10.886249929251031</v>
      </c>
    </row>
    <row r="107" spans="2:11" x14ac:dyDescent="0.3">
      <c r="B107" s="14">
        <v>44005</v>
      </c>
      <c r="C107" s="11" t="s">
        <v>6</v>
      </c>
      <c r="D107" s="10">
        <f t="shared" si="21"/>
        <v>621547860.27347755</v>
      </c>
      <c r="E107" s="13">
        <f t="shared" si="27"/>
        <v>134154757.42582205</v>
      </c>
      <c r="F107" s="13">
        <f t="shared" si="22"/>
        <v>8819678.4998638071</v>
      </c>
      <c r="G107" s="13">
        <f t="shared" si="23"/>
        <v>7458574.3232817296</v>
      </c>
      <c r="H107" s="13"/>
      <c r="I107" s="9">
        <f t="shared" si="24"/>
        <v>6.5742569768652864E-2</v>
      </c>
      <c r="J107" s="9">
        <f t="shared" si="25"/>
        <v>5.5596793333294842E-2</v>
      </c>
      <c r="K107" s="1">
        <f t="shared" si="26"/>
        <v>10.886249929251031</v>
      </c>
    </row>
    <row r="108" spans="2:11" x14ac:dyDescent="0.3">
      <c r="B108" s="14">
        <v>44006</v>
      </c>
      <c r="C108" s="11" t="s">
        <v>6</v>
      </c>
      <c r="D108" s="10">
        <f t="shared" si="21"/>
        <v>660378115.87595868</v>
      </c>
      <c r="E108" s="13">
        <f t="shared" si="27"/>
        <v>142535871.50260687</v>
      </c>
      <c r="F108" s="13">
        <f t="shared" si="22"/>
        <v>9370674.4767958708</v>
      </c>
      <c r="G108" s="13">
        <f t="shared" si="23"/>
        <v>7924537.3905115034</v>
      </c>
      <c r="H108" s="13"/>
      <c r="I108" s="9">
        <f t="shared" si="24"/>
        <v>6.5742569768652864E-2</v>
      </c>
      <c r="J108" s="9">
        <f t="shared" si="25"/>
        <v>5.5596793333294842E-2</v>
      </c>
      <c r="K108" s="1">
        <f t="shared" si="26"/>
        <v>10.886249929251031</v>
      </c>
    </row>
    <row r="109" spans="2:11" x14ac:dyDescent="0.3">
      <c r="B109" s="14">
        <v>44007</v>
      </c>
      <c r="C109" s="11" t="s">
        <v>6</v>
      </c>
      <c r="D109" s="10">
        <f t="shared" si="21"/>
        <v>701634232.53681529</v>
      </c>
      <c r="E109" s="13">
        <f t="shared" si="27"/>
        <v>151440582.91217297</v>
      </c>
      <c r="F109" s="13">
        <f t="shared" si="22"/>
        <v>9956093.0879089907</v>
      </c>
      <c r="G109" s="13">
        <f t="shared" si="23"/>
        <v>8419610.7904417831</v>
      </c>
      <c r="H109" s="13"/>
      <c r="I109" s="9">
        <f t="shared" si="24"/>
        <v>6.5742569768652864E-2</v>
      </c>
      <c r="J109" s="9">
        <f t="shared" si="25"/>
        <v>5.5596793333294842E-2</v>
      </c>
      <c r="K109" s="1">
        <f t="shared" si="26"/>
        <v>10.886249929251031</v>
      </c>
    </row>
    <row r="110" spans="2:11" x14ac:dyDescent="0.3">
      <c r="B110" s="14">
        <v>44008</v>
      </c>
      <c r="C110" s="11" t="s">
        <v>6</v>
      </c>
      <c r="D110" s="10">
        <f t="shared" si="21"/>
        <v>745467762.22971416</v>
      </c>
      <c r="E110" s="13">
        <f t="shared" si="27"/>
        <v>160901602.60015169</v>
      </c>
      <c r="F110" s="13">
        <f t="shared" si="22"/>
        <v>10578084.83482853</v>
      </c>
      <c r="G110" s="13">
        <f t="shared" si="23"/>
        <v>8945613.1467565689</v>
      </c>
      <c r="H110" s="13"/>
      <c r="I110" s="9">
        <f t="shared" si="24"/>
        <v>6.5742569768652864E-2</v>
      </c>
      <c r="J110" s="9">
        <f t="shared" si="25"/>
        <v>5.5596793333294842E-2</v>
      </c>
      <c r="K110" s="1">
        <f t="shared" si="26"/>
        <v>10.886249929251031</v>
      </c>
    </row>
    <row r="111" spans="2:11" x14ac:dyDescent="0.3">
      <c r="B111" s="14">
        <v>44009</v>
      </c>
      <c r="C111" s="11" t="s">
        <v>6</v>
      </c>
      <c r="D111" s="10">
        <f t="shared" si="21"/>
        <v>792039724.90697777</v>
      </c>
      <c r="E111" s="13">
        <f t="shared" si="27"/>
        <v>170953685.07866544</v>
      </c>
      <c r="F111" s="13">
        <f t="shared" si="22"/>
        <v>11238934.568492472</v>
      </c>
      <c r="G111" s="13">
        <f t="shared" si="23"/>
        <v>9504476.6988837328</v>
      </c>
      <c r="H111" s="13"/>
      <c r="I111" s="9">
        <f t="shared" si="24"/>
        <v>6.5742569768652864E-2</v>
      </c>
      <c r="J111" s="9">
        <f t="shared" si="25"/>
        <v>5.5596793333294842E-2</v>
      </c>
      <c r="K111" s="1">
        <f t="shared" si="26"/>
        <v>10.886249929251031</v>
      </c>
    </row>
    <row r="112" spans="2:11" x14ac:dyDescent="0.3">
      <c r="B112" s="14">
        <v>44010</v>
      </c>
      <c r="C112" s="11" t="s">
        <v>6</v>
      </c>
      <c r="D112" s="10">
        <f t="shared" si="21"/>
        <v>841521199.99712563</v>
      </c>
      <c r="E112" s="13">
        <f t="shared" si="27"/>
        <v>181633756.09503075</v>
      </c>
      <c r="F112" s="13">
        <f t="shared" si="22"/>
        <v>11941069.882420037</v>
      </c>
      <c r="G112" s="13">
        <f t="shared" si="23"/>
        <v>10098254.399965508</v>
      </c>
      <c r="H112" s="13"/>
      <c r="I112" s="9">
        <f t="shared" si="24"/>
        <v>6.5742569768652864E-2</v>
      </c>
      <c r="J112" s="9">
        <f t="shared" si="25"/>
        <v>5.5596793333294849E-2</v>
      </c>
      <c r="K112" s="1">
        <f t="shared" si="26"/>
        <v>10.886249929251031</v>
      </c>
    </row>
    <row r="113" spans="2:11" x14ac:dyDescent="0.3">
      <c r="B113" s="14">
        <v>44011</v>
      </c>
      <c r="C113" s="11" t="s">
        <v>6</v>
      </c>
      <c r="D113" s="10">
        <f t="shared" si="21"/>
        <v>894093954.85532343</v>
      </c>
      <c r="E113" s="13">
        <f t="shared" si="27"/>
        <v>192981048.27636901</v>
      </c>
      <c r="F113" s="13">
        <f t="shared" si="22"/>
        <v>12687070.030336956</v>
      </c>
      <c r="G113" s="13">
        <f t="shared" si="23"/>
        <v>10729127.458263882</v>
      </c>
      <c r="H113" s="13"/>
      <c r="I113" s="9">
        <f t="shared" si="24"/>
        <v>6.5742569768652864E-2</v>
      </c>
      <c r="J113" s="9">
        <f t="shared" si="25"/>
        <v>5.5596793333294835E-2</v>
      </c>
      <c r="K113" s="1">
        <f t="shared" si="26"/>
        <v>10.886249929251031</v>
      </c>
    </row>
    <row r="114" spans="2:11" x14ac:dyDescent="0.3">
      <c r="B114" s="14">
        <v>44012</v>
      </c>
      <c r="C114" s="11" t="s">
        <v>6</v>
      </c>
      <c r="D114" s="10">
        <f t="shared" si="21"/>
        <v>949951112.47531712</v>
      </c>
      <c r="E114" s="13">
        <f t="shared" si="27"/>
        <v>205037245.24840757</v>
      </c>
      <c r="F114" s="13">
        <f t="shared" si="22"/>
        <v>13479675.400915822</v>
      </c>
      <c r="G114" s="13">
        <f t="shared" si="23"/>
        <v>11399413.349703806</v>
      </c>
      <c r="H114" s="13"/>
      <c r="I114" s="9">
        <f t="shared" si="24"/>
        <v>6.5742569768652864E-2</v>
      </c>
      <c r="J114" s="9">
        <f t="shared" si="25"/>
        <v>5.5596793333294842E-2</v>
      </c>
      <c r="K114" s="1">
        <f t="shared" si="26"/>
        <v>10.886249929251031</v>
      </c>
    </row>
    <row r="115" spans="2:11" x14ac:dyDescent="0.3">
      <c r="B115" s="14">
        <v>44013</v>
      </c>
      <c r="C115" s="11" t="s">
        <v>6</v>
      </c>
      <c r="D115" s="10">
        <f t="shared" si="21"/>
        <v>1009297860.9156511</v>
      </c>
      <c r="E115" s="13">
        <f t="shared" si="27"/>
        <v>217846634.75788349</v>
      </c>
      <c r="F115" s="13">
        <f t="shared" si="22"/>
        <v>14321797.584436394</v>
      </c>
      <c r="G115" s="13">
        <f t="shared" si="23"/>
        <v>12111574.330987813</v>
      </c>
      <c r="H115" s="13"/>
      <c r="I115" s="9">
        <f t="shared" si="24"/>
        <v>6.5742569768652864E-2</v>
      </c>
      <c r="J115" s="9">
        <f t="shared" si="25"/>
        <v>5.5596793333294842E-2</v>
      </c>
      <c r="K115" s="1">
        <f t="shared" si="26"/>
        <v>10.886249929251031</v>
      </c>
    </row>
    <row r="116" spans="2:11" x14ac:dyDescent="0.3">
      <c r="B116" s="14">
        <v>44014</v>
      </c>
      <c r="C116" s="11" t="s">
        <v>6</v>
      </c>
      <c r="D116" s="10">
        <f t="shared" si="21"/>
        <v>1072352207.0462102</v>
      </c>
      <c r="E116" s="13">
        <f t="shared" si="27"/>
        <v>231456271.36103588</v>
      </c>
      <c r="F116" s="13">
        <f t="shared" si="22"/>
        <v>15216530.068345152</v>
      </c>
      <c r="G116" s="13">
        <f t="shared" si="23"/>
        <v>12868226.484554522</v>
      </c>
      <c r="H116" s="13"/>
      <c r="I116" s="9">
        <f t="shared" si="24"/>
        <v>6.5742569768652864E-2</v>
      </c>
      <c r="J116" s="9">
        <f t="shared" si="25"/>
        <v>5.5596793333294842E-2</v>
      </c>
      <c r="K116" s="1">
        <f t="shared" si="26"/>
        <v>10.886249929251031</v>
      </c>
    </row>
    <row r="117" spans="2:11" x14ac:dyDescent="0.3">
      <c r="B117" s="14">
        <v>44015</v>
      </c>
      <c r="C117" s="11" t="s">
        <v>6</v>
      </c>
      <c r="D117" s="10">
        <f t="shared" si="21"/>
        <v>1139345777.3839278</v>
      </c>
      <c r="E117" s="13">
        <f t="shared" si="27"/>
        <v>245916149.27581432</v>
      </c>
      <c r="F117" s="13">
        <f t="shared" si="22"/>
        <v>16167159.601003677</v>
      </c>
      <c r="G117" s="13">
        <f t="shared" si="23"/>
        <v>13672149.328607133</v>
      </c>
      <c r="H117" s="13"/>
      <c r="I117" s="9">
        <f t="shared" si="24"/>
        <v>6.5742569768652864E-2</v>
      </c>
      <c r="J117" s="9">
        <f t="shared" si="25"/>
        <v>5.5596793333294842E-2</v>
      </c>
      <c r="K117" s="1">
        <f t="shared" si="26"/>
        <v>10.886249929251031</v>
      </c>
    </row>
    <row r="118" spans="2:11" x14ac:dyDescent="0.3">
      <c r="B118" s="14">
        <v>44016</v>
      </c>
      <c r="C118" s="11" t="s">
        <v>6</v>
      </c>
      <c r="D118" s="10">
        <f t="shared" si="21"/>
        <v>1210524668.9594851</v>
      </c>
      <c r="E118" s="13">
        <f t="shared" si="27"/>
        <v>261279386.03276539</v>
      </c>
      <c r="F118" s="13">
        <f t="shared" si="22"/>
        <v>17177178.265369862</v>
      </c>
      <c r="G118" s="13">
        <f t="shared" si="23"/>
        <v>14526296.027513821</v>
      </c>
      <c r="H118" s="13"/>
      <c r="I118" s="9">
        <f t="shared" si="24"/>
        <v>6.5742569768652864E-2</v>
      </c>
      <c r="J118" s="9">
        <f t="shared" si="25"/>
        <v>5.5596793333294842E-2</v>
      </c>
      <c r="K118" s="1">
        <f t="shared" si="26"/>
        <v>10.886249929251031</v>
      </c>
    </row>
    <row r="119" spans="2:11" x14ac:dyDescent="0.3">
      <c r="B119" s="14">
        <v>44017</v>
      </c>
      <c r="C119" s="11" t="s">
        <v>6</v>
      </c>
      <c r="D119" s="10">
        <f t="shared" si="21"/>
        <v>1286150353.3406105</v>
      </c>
      <c r="E119" s="13">
        <f t="shared" si="27"/>
        <v>277602417.59922862</v>
      </c>
      <c r="F119" s="13">
        <f t="shared" si="22"/>
        <v>18250296.306963995</v>
      </c>
      <c r="G119" s="13">
        <f t="shared" si="23"/>
        <v>15433804.240087325</v>
      </c>
      <c r="H119" s="13"/>
      <c r="I119" s="9">
        <f t="shared" si="24"/>
        <v>6.5742569768652864E-2</v>
      </c>
      <c r="J119" s="9">
        <f t="shared" si="25"/>
        <v>5.5596793333294842E-2</v>
      </c>
      <c r="K119" s="1">
        <f t="shared" si="26"/>
        <v>10.886249929251031</v>
      </c>
    </row>
    <row r="120" spans="2:11" x14ac:dyDescent="0.3">
      <c r="B120" s="14">
        <v>44018</v>
      </c>
      <c r="C120" s="11" t="s">
        <v>6</v>
      </c>
      <c r="D120" s="10">
        <f t="shared" si="21"/>
        <v>1366500637.1328564</v>
      </c>
      <c r="E120" s="13">
        <f t="shared" si="27"/>
        <v>294945205.69361907</v>
      </c>
      <c r="F120" s="13">
        <f t="shared" si="22"/>
        <v>19390455.763242424</v>
      </c>
      <c r="G120" s="13">
        <f t="shared" si="23"/>
        <v>16398007.645594276</v>
      </c>
      <c r="H120" s="13"/>
      <c r="I120" s="9">
        <f t="shared" si="24"/>
        <v>6.5742569768652864E-2</v>
      </c>
      <c r="J120" s="9">
        <f t="shared" si="25"/>
        <v>5.5596793333294842E-2</v>
      </c>
      <c r="K120" s="1">
        <f t="shared" si="26"/>
        <v>10.886249929251031</v>
      </c>
    </row>
    <row r="121" spans="2:11" x14ac:dyDescent="0.3">
      <c r="B121" s="14">
        <v>44019</v>
      </c>
      <c r="C121" s="11" t="s">
        <v>6</v>
      </c>
      <c r="D121" s="10">
        <f t="shared" si="21"/>
        <v>1451870682.4862027</v>
      </c>
      <c r="E121" s="13">
        <f t="shared" si="27"/>
        <v>313371458.05135453</v>
      </c>
      <c r="F121" s="13">
        <f t="shared" si="22"/>
        <v>20601844.944445651</v>
      </c>
      <c r="G121" s="13">
        <f t="shared" si="23"/>
        <v>17422448.189834431</v>
      </c>
      <c r="H121" s="13"/>
      <c r="I121" s="9">
        <f t="shared" si="24"/>
        <v>6.5742569768652864E-2</v>
      </c>
      <c r="J121" s="9">
        <f t="shared" si="25"/>
        <v>5.5596793333294842E-2</v>
      </c>
      <c r="K121" s="1">
        <f t="shared" si="26"/>
        <v>10.886249929251031</v>
      </c>
    </row>
    <row r="122" spans="2:11" x14ac:dyDescent="0.3">
      <c r="B122" s="14">
        <v>44020</v>
      </c>
      <c r="C122" s="11" t="s">
        <v>6</v>
      </c>
      <c r="D122" s="10">
        <f t="shared" si="21"/>
        <v>1542574091.3562496</v>
      </c>
      <c r="E122" s="13">
        <f t="shared" si="27"/>
        <v>332948862.45156002</v>
      </c>
      <c r="F122" s="13">
        <f t="shared" si="22"/>
        <v>21888913.819115292</v>
      </c>
      <c r="G122" s="13">
        <f t="shared" si="23"/>
        <v>18510889.096274994</v>
      </c>
      <c r="H122" s="13"/>
      <c r="I122" s="9">
        <f t="shared" si="24"/>
        <v>6.5742569768652864E-2</v>
      </c>
      <c r="J122" s="9">
        <f t="shared" si="25"/>
        <v>5.5596793333294842E-2</v>
      </c>
      <c r="K122" s="1">
        <f t="shared" si="26"/>
        <v>10.886249929251031</v>
      </c>
    </row>
    <row r="123" spans="2:11" x14ac:dyDescent="0.3">
      <c r="B123" s="14">
        <v>44021</v>
      </c>
      <c r="C123" s="11" t="s">
        <v>6</v>
      </c>
      <c r="D123" s="10">
        <f t="shared" si="21"/>
        <v>1638944057.5029807</v>
      </c>
      <c r="E123" s="13">
        <f t="shared" si="27"/>
        <v>353749335.36423475</v>
      </c>
      <c r="F123" s="13">
        <f t="shared" si="22"/>
        <v>23256390.360797781</v>
      </c>
      <c r="G123" s="13">
        <f t="shared" si="23"/>
        <v>19667328.690035768</v>
      </c>
      <c r="H123" s="13"/>
      <c r="I123" s="9">
        <f t="shared" si="24"/>
        <v>6.5742569768652864E-2</v>
      </c>
      <c r="J123" s="9">
        <f t="shared" si="25"/>
        <v>5.5596793333294842E-2</v>
      </c>
      <c r="K123" s="1">
        <f t="shared" si="26"/>
        <v>10.886249929251031</v>
      </c>
    </row>
    <row r="124" spans="2:11" x14ac:dyDescent="0.3">
      <c r="B124" s="14">
        <v>44022</v>
      </c>
      <c r="C124" s="11" t="s">
        <v>6</v>
      </c>
      <c r="D124" s="10">
        <f t="shared" si="21"/>
        <v>1741334590.4588926</v>
      </c>
      <c r="E124" s="13">
        <f t="shared" si="27"/>
        <v>375849286.13127172</v>
      </c>
      <c r="F124" s="13">
        <f t="shared" si="22"/>
        <v>24709297.915983506</v>
      </c>
      <c r="G124" s="13">
        <f t="shared" si="23"/>
        <v>20896015.085506711</v>
      </c>
      <c r="H124" s="13"/>
      <c r="I124" s="9">
        <f t="shared" si="24"/>
        <v>6.5742569768652864E-2</v>
      </c>
      <c r="J124" s="9">
        <f t="shared" si="25"/>
        <v>5.5596793333294835E-2</v>
      </c>
      <c r="K124" s="1">
        <f t="shared" si="26"/>
        <v>10.886249929251031</v>
      </c>
    </row>
    <row r="125" spans="2:11" x14ac:dyDescent="0.3">
      <c r="B125" s="14">
        <v>44023</v>
      </c>
      <c r="C125" s="11" t="s">
        <v>6</v>
      </c>
      <c r="D125" s="10">
        <f t="shared" si="21"/>
        <v>1850121815.9626694</v>
      </c>
      <c r="E125" s="13">
        <f t="shared" si="27"/>
        <v>399329897.6517843</v>
      </c>
      <c r="F125" s="13">
        <f t="shared" si="22"/>
        <v>26252973.657081436</v>
      </c>
      <c r="G125" s="13">
        <f t="shared" si="23"/>
        <v>22201461.791552033</v>
      </c>
      <c r="H125" s="13"/>
      <c r="I125" s="9">
        <f t="shared" si="24"/>
        <v>6.5742569768652864E-2</v>
      </c>
      <c r="J125" s="9">
        <f t="shared" si="25"/>
        <v>5.5596793333294842E-2</v>
      </c>
      <c r="K125" s="1">
        <f t="shared" si="26"/>
        <v>10.886249929251031</v>
      </c>
    </row>
    <row r="126" spans="2:11" x14ac:dyDescent="0.3">
      <c r="B126" s="14">
        <v>44024</v>
      </c>
      <c r="C126" s="11" t="s">
        <v>6</v>
      </c>
      <c r="D126" s="10">
        <f t="shared" si="21"/>
        <v>1965705357.6354659</v>
      </c>
      <c r="E126" s="13">
        <f t="shared" si="27"/>
        <v>424277424.6028204</v>
      </c>
      <c r="F126" s="13">
        <f t="shared" si="22"/>
        <v>27893088.188215274</v>
      </c>
      <c r="G126" s="13">
        <f t="shared" si="23"/>
        <v>23588464.291625589</v>
      </c>
      <c r="H126" s="13"/>
      <c r="I126" s="9">
        <f t="shared" si="24"/>
        <v>6.5742569768652864E-2</v>
      </c>
      <c r="J126" s="9">
        <f t="shared" si="25"/>
        <v>5.5596793333294842E-2</v>
      </c>
      <c r="K126" s="1">
        <f t="shared" si="26"/>
        <v>10.886249929251031</v>
      </c>
    </row>
    <row r="127" spans="2:11" x14ac:dyDescent="0.3">
      <c r="B127" s="14">
        <v>44025</v>
      </c>
      <c r="C127" s="11" t="s">
        <v>6</v>
      </c>
      <c r="D127" s="10">
        <f t="shared" si="21"/>
        <v>2088509804.9753175</v>
      </c>
      <c r="E127" s="13">
        <f t="shared" si="27"/>
        <v>450783510.2909621</v>
      </c>
      <c r="F127" s="13">
        <f t="shared" si="22"/>
        <v>29635666.375861824</v>
      </c>
      <c r="G127" s="13">
        <f t="shared" si="23"/>
        <v>25062117.65970381</v>
      </c>
      <c r="H127" s="13"/>
      <c r="I127" s="9">
        <f t="shared" si="24"/>
        <v>6.5742569768652864E-2</v>
      </c>
      <c r="J127" s="9">
        <f t="shared" si="25"/>
        <v>5.5596793333294842E-2</v>
      </c>
      <c r="K127" s="1">
        <f t="shared" si="26"/>
        <v>10.886249929251031</v>
      </c>
    </row>
    <row r="128" spans="2:11" x14ac:dyDescent="0.3">
      <c r="B128" s="14">
        <v>44026</v>
      </c>
      <c r="C128" s="11" t="s">
        <v>6</v>
      </c>
      <c r="D128" s="10">
        <f t="shared" si="21"/>
        <v>2218986273.0622597</v>
      </c>
      <c r="E128" s="13">
        <f t="shared" si="27"/>
        <v>478945523.29874569</v>
      </c>
      <c r="F128" s="13">
        <f t="shared" si="22"/>
        <v>31487109.480851743</v>
      </c>
      <c r="G128" s="13">
        <f t="shared" si="23"/>
        <v>26627835.276747115</v>
      </c>
      <c r="H128" s="13"/>
      <c r="I128" s="9">
        <f t="shared" si="24"/>
        <v>6.5742569768652864E-2</v>
      </c>
      <c r="J128" s="9">
        <f t="shared" si="25"/>
        <v>5.5596793333294842E-2</v>
      </c>
      <c r="K128" s="1">
        <f t="shared" si="26"/>
        <v>10.886249929251031</v>
      </c>
    </row>
    <row r="129" spans="2:11" x14ac:dyDescent="0.3">
      <c r="B129" s="14">
        <v>44027</v>
      </c>
      <c r="C129" s="11" t="s">
        <v>6</v>
      </c>
      <c r="D129" s="10">
        <f t="shared" si="21"/>
        <v>2357614059.7036505</v>
      </c>
      <c r="E129" s="13">
        <f t="shared" si="27"/>
        <v>508866915.16255414</v>
      </c>
      <c r="F129" s="13">
        <f t="shared" si="22"/>
        <v>33454218.673033375</v>
      </c>
      <c r="G129" s="13">
        <f t="shared" si="23"/>
        <v>28291368.716443803</v>
      </c>
      <c r="H129" s="13"/>
      <c r="I129" s="9">
        <f t="shared" si="24"/>
        <v>6.5742569768652864E-2</v>
      </c>
      <c r="J129" s="9">
        <f t="shared" si="25"/>
        <v>5.5596793333294842E-2</v>
      </c>
      <c r="K129" s="1">
        <f t="shared" si="26"/>
        <v>10.886249929251031</v>
      </c>
    </row>
    <row r="130" spans="2:11" x14ac:dyDescent="0.3">
      <c r="B130" s="14">
        <v>44028</v>
      </c>
      <c r="C130" s="11" t="s">
        <v>6</v>
      </c>
      <c r="D130" s="10">
        <f t="shared" si="21"/>
        <v>2504902406.107121</v>
      </c>
      <c r="E130" s="13">
        <f t="shared" si="27"/>
        <v>540657600.39589083</v>
      </c>
      <c r="F130" s="13">
        <f t="shared" si="22"/>
        <v>35544220.014979295</v>
      </c>
      <c r="G130" s="13">
        <f t="shared" si="23"/>
        <v>30058828.87328545</v>
      </c>
      <c r="H130" s="13"/>
      <c r="I130" s="9">
        <f t="shared" si="24"/>
        <v>6.5742569768652864E-2</v>
      </c>
      <c r="J130" s="9">
        <f t="shared" si="25"/>
        <v>5.5596793333294842E-2</v>
      </c>
      <c r="K130" s="1">
        <f t="shared" si="26"/>
        <v>10.886249929251031</v>
      </c>
    </row>
    <row r="131" spans="2:11" x14ac:dyDescent="0.3">
      <c r="B131" s="14">
        <v>44029</v>
      </c>
      <c r="C131" s="11" t="s">
        <v>6</v>
      </c>
      <c r="D131" s="10">
        <f t="shared" si="21"/>
        <v>2661392367.5488882</v>
      </c>
      <c r="E131" s="13">
        <f t="shared" si="27"/>
        <v>574434360.25402844</v>
      </c>
      <c r="F131" s="13">
        <f t="shared" si="22"/>
        <v>37764791.006511942</v>
      </c>
      <c r="G131" s="13">
        <f t="shared" si="23"/>
        <v>31936708.410586655</v>
      </c>
      <c r="H131" s="13"/>
      <c r="I131" s="9">
        <f t="shared" si="24"/>
        <v>6.5742569768652864E-2</v>
      </c>
      <c r="J131" s="9">
        <f t="shared" si="25"/>
        <v>5.5596793333294842E-2</v>
      </c>
      <c r="K131" s="1">
        <f t="shared" si="26"/>
        <v>10.886249929251031</v>
      </c>
    </row>
    <row r="132" spans="2:11" x14ac:dyDescent="0.3">
      <c r="B132" s="14">
        <v>44030</v>
      </c>
      <c r="C132" s="11" t="s">
        <v>6</v>
      </c>
      <c r="D132" s="10">
        <f t="shared" si="21"/>
        <v>2827658800.9092178</v>
      </c>
      <c r="E132" s="13">
        <f t="shared" si="27"/>
        <v>610321271.72323918</v>
      </c>
      <c r="F132" s="13">
        <f t="shared" si="22"/>
        <v>40124088.787557997</v>
      </c>
      <c r="G132" s="13">
        <f t="shared" si="23"/>
        <v>33931905.610910617</v>
      </c>
      <c r="H132" s="13"/>
      <c r="I132" s="9">
        <f t="shared" si="24"/>
        <v>6.5742569768652864E-2</v>
      </c>
      <c r="J132" s="9">
        <f t="shared" si="25"/>
        <v>5.5596793333294849E-2</v>
      </c>
      <c r="K132" s="1">
        <f t="shared" si="26"/>
        <v>10.886249929251031</v>
      </c>
    </row>
    <row r="133" spans="2:11" x14ac:dyDescent="0.3">
      <c r="B133" s="14">
        <v>44031</v>
      </c>
      <c r="C133" s="11" t="s">
        <v>6</v>
      </c>
      <c r="D133" s="10">
        <f t="shared" si="21"/>
        <v>3004312476.3761392</v>
      </c>
      <c r="E133" s="13">
        <f t="shared" si="27"/>
        <v>648450163.3104732</v>
      </c>
      <c r="F133" s="13">
        <f t="shared" si="22"/>
        <v>42630780.102933131</v>
      </c>
      <c r="G133" s="13">
        <f t="shared" si="23"/>
        <v>36051749.716513671</v>
      </c>
      <c r="H133" s="13"/>
      <c r="I133" s="9">
        <f t="shared" si="24"/>
        <v>6.5742569768652864E-2</v>
      </c>
      <c r="J133" s="9">
        <f t="shared" si="25"/>
        <v>5.5596793333294849E-2</v>
      </c>
      <c r="K133" s="1">
        <f t="shared" si="26"/>
        <v>10.886249929251031</v>
      </c>
    </row>
    <row r="134" spans="2:11" x14ac:dyDescent="0.3">
      <c r="B134" s="14">
        <v>44032</v>
      </c>
      <c r="C134" s="11" t="s">
        <v>6</v>
      </c>
      <c r="D134" s="10">
        <f t="shared" si="21"/>
        <v>3192002321.0746303</v>
      </c>
      <c r="E134" s="13">
        <f t="shared" si="27"/>
        <v>688961099.30780327</v>
      </c>
      <c r="F134" s="13">
        <f t="shared" si="22"/>
        <v>45294073.139131032</v>
      </c>
      <c r="G134" s="13">
        <f t="shared" si="23"/>
        <v>38304027.852895565</v>
      </c>
      <c r="H134" s="13"/>
      <c r="I134" s="9">
        <f t="shared" si="24"/>
        <v>6.5742569768652864E-2</v>
      </c>
      <c r="J134" s="9">
        <f t="shared" si="25"/>
        <v>5.5596793333294849E-2</v>
      </c>
      <c r="K134" s="1">
        <f t="shared" si="26"/>
        <v>10.886249929251031</v>
      </c>
    </row>
    <row r="135" spans="2:11" x14ac:dyDescent="0.3">
      <c r="B135" s="14">
        <v>44033</v>
      </c>
      <c r="C135" s="11" t="s">
        <v>6</v>
      </c>
      <c r="D135" s="10">
        <f t="shared" si="21"/>
        <v>3391417802.863121</v>
      </c>
      <c r="E135" s="13">
        <f t="shared" si="27"/>
        <v>732002894.31055248</v>
      </c>
      <c r="F135" s="13">
        <f t="shared" si="22"/>
        <v>48123751.350067325</v>
      </c>
      <c r="G135" s="13">
        <f t="shared" si="23"/>
        <v>40697013.634357452</v>
      </c>
      <c r="H135" s="13"/>
      <c r="I135" s="9">
        <f t="shared" si="24"/>
        <v>6.5742569768652864E-2</v>
      </c>
      <c r="J135" s="9">
        <f t="shared" si="25"/>
        <v>5.5596793333294842E-2</v>
      </c>
      <c r="K135" s="1">
        <f t="shared" si="26"/>
        <v>10.886249929251031</v>
      </c>
    </row>
    <row r="136" spans="2:11" x14ac:dyDescent="0.3">
      <c r="B136" s="14">
        <v>44034</v>
      </c>
      <c r="C136" s="11" t="s">
        <v>6</v>
      </c>
      <c r="D136" s="10">
        <f t="shared" si="21"/>
        <v>3603291463.0540471</v>
      </c>
      <c r="E136" s="13">
        <f t="shared" si="27"/>
        <v>777733659.87915802</v>
      </c>
      <c r="F136" s="13">
        <f t="shared" si="22"/>
        <v>51130209.396035284</v>
      </c>
      <c r="G136" s="13">
        <f t="shared" si="23"/>
        <v>43239497.556648567</v>
      </c>
      <c r="H136" s="13"/>
      <c r="I136" s="9">
        <f t="shared" si="24"/>
        <v>6.5742569768652864E-2</v>
      </c>
      <c r="J136" s="9">
        <f t="shared" si="25"/>
        <v>5.5596793333294835E-2</v>
      </c>
      <c r="K136" s="1">
        <f t="shared" si="26"/>
        <v>10.886249929251031</v>
      </c>
    </row>
    <row r="137" spans="2:11" x14ac:dyDescent="0.3">
      <c r="B137" s="14">
        <v>44035</v>
      </c>
      <c r="C137" s="11" t="s">
        <v>6</v>
      </c>
      <c r="D137" s="10">
        <f t="shared" si="21"/>
        <v>3828401607.3622661</v>
      </c>
      <c r="E137" s="13">
        <f t="shared" si="27"/>
        <v>826321385.35290217</v>
      </c>
      <c r="F137" s="13">
        <f t="shared" si="22"/>
        <v>54324491.327893063</v>
      </c>
      <c r="G137" s="13">
        <f t="shared" si="23"/>
        <v>45940819.288347192</v>
      </c>
      <c r="H137" s="13"/>
      <c r="I137" s="9">
        <f t="shared" si="24"/>
        <v>6.5742569768652864E-2</v>
      </c>
      <c r="J137" s="9">
        <f t="shared" si="25"/>
        <v>5.5596793333294842E-2</v>
      </c>
      <c r="K137" s="1">
        <f t="shared" si="26"/>
        <v>10.886249929251031</v>
      </c>
    </row>
    <row r="138" spans="2:11" x14ac:dyDescent="0.3">
      <c r="B138" s="14">
        <v>44036</v>
      </c>
      <c r="C138" s="11" t="s">
        <v>6</v>
      </c>
      <c r="D138" s="10">
        <f t="shared" si="21"/>
        <v>4067575164.9663701</v>
      </c>
      <c r="E138" s="13">
        <f t="shared" si="27"/>
        <v>877944554.94909656</v>
      </c>
      <c r="F138" s="13">
        <f t="shared" si="22"/>
        <v>57718331.156749867</v>
      </c>
      <c r="G138" s="13">
        <f t="shared" si="23"/>
        <v>48810901.979596436</v>
      </c>
      <c r="H138" s="13"/>
      <c r="I138" s="9">
        <f t="shared" si="24"/>
        <v>6.5742569768652864E-2</v>
      </c>
      <c r="J138" s="9">
        <f t="shared" si="25"/>
        <v>5.5596793333294842E-2</v>
      </c>
      <c r="K138" s="1">
        <f t="shared" si="26"/>
        <v>10.886249929251031</v>
      </c>
    </row>
    <row r="139" spans="2:11" x14ac:dyDescent="0.3">
      <c r="B139" s="14">
        <v>44037</v>
      </c>
      <c r="C139" s="11" t="s">
        <v>6</v>
      </c>
      <c r="D139" s="10">
        <f t="shared" si="21"/>
        <v>4321690726.1855068</v>
      </c>
      <c r="E139" s="13">
        <f t="shared" si="27"/>
        <v>932792803.41459715</v>
      </c>
      <c r="F139" s="13">
        <f t="shared" si="22"/>
        <v>61324195.958181448</v>
      </c>
      <c r="G139" s="13">
        <f t="shared" si="23"/>
        <v>51860288.714226082</v>
      </c>
      <c r="H139" s="13"/>
      <c r="I139" s="9">
        <f t="shared" si="24"/>
        <v>6.5742569768652864E-2</v>
      </c>
      <c r="J139" s="9">
        <f t="shared" si="25"/>
        <v>5.5596793333294842E-2</v>
      </c>
      <c r="K139" s="1">
        <f t="shared" si="26"/>
        <v>10.886249929251031</v>
      </c>
    </row>
    <row r="140" spans="2:11" x14ac:dyDescent="0.3">
      <c r="B140" s="14">
        <v>44038</v>
      </c>
      <c r="C140" s="11" t="s">
        <v>6</v>
      </c>
      <c r="D140" s="10">
        <f t="shared" si="21"/>
        <v>4591681769.9304237</v>
      </c>
      <c r="E140" s="13">
        <f t="shared" si="27"/>
        <v>991067612.63814902</v>
      </c>
      <c r="F140" s="13">
        <f t="shared" si="22"/>
        <v>65155331.66931574</v>
      </c>
      <c r="G140" s="13">
        <f t="shared" si="23"/>
        <v>55100181.239165075</v>
      </c>
      <c r="H140" s="13"/>
      <c r="I140" s="9">
        <f t="shared" si="24"/>
        <v>6.5742569768652864E-2</v>
      </c>
      <c r="J140" s="9">
        <f t="shared" si="25"/>
        <v>5.5596793333294842E-2</v>
      </c>
      <c r="K140" s="1">
        <f t="shared" si="26"/>
        <v>10.886249929251031</v>
      </c>
    </row>
    <row r="141" spans="2:11" x14ac:dyDescent="0.3">
      <c r="B141" s="14">
        <v>44039</v>
      </c>
      <c r="C141" s="11" t="s">
        <v>6</v>
      </c>
      <c r="D141" s="10">
        <f t="shared" si="21"/>
        <v>4878540092.7845993</v>
      </c>
      <c r="E141" s="13">
        <f t="shared" si="27"/>
        <v>1052983051.7825258</v>
      </c>
      <c r="F141" s="13">
        <f t="shared" si="22"/>
        <v>69225811.74702172</v>
      </c>
      <c r="G141" s="13">
        <f t="shared" si="23"/>
        <v>58542481.113415189</v>
      </c>
      <c r="H141" s="13"/>
      <c r="I141" s="9">
        <f t="shared" si="24"/>
        <v>6.5742569768652864E-2</v>
      </c>
      <c r="J141" s="9">
        <f t="shared" si="25"/>
        <v>5.5596793333294842E-2</v>
      </c>
      <c r="K141" s="1">
        <f t="shared" si="26"/>
        <v>10.886249929251031</v>
      </c>
    </row>
    <row r="142" spans="2:11" x14ac:dyDescent="0.3">
      <c r="B142" s="14">
        <v>44040</v>
      </c>
      <c r="C142" s="11" t="s">
        <v>6</v>
      </c>
      <c r="D142" s="10">
        <f t="shared" si="21"/>
        <v>5183319452.3120012</v>
      </c>
      <c r="E142" s="13">
        <f t="shared" si="27"/>
        <v>1118766563.6552973</v>
      </c>
      <c r="F142" s="13">
        <f t="shared" si="22"/>
        <v>73550588.8659444</v>
      </c>
      <c r="G142" s="13">
        <f t="shared" si="23"/>
        <v>62199833.427744009</v>
      </c>
      <c r="H142" s="13"/>
      <c r="I142" s="9">
        <f t="shared" si="24"/>
        <v>6.5742569768652864E-2</v>
      </c>
      <c r="J142" s="9">
        <f t="shared" si="25"/>
        <v>5.5596793333294842E-2</v>
      </c>
      <c r="K142" s="1">
        <f t="shared" si="26"/>
        <v>10.886249929251031</v>
      </c>
    </row>
    <row r="143" spans="2:11" x14ac:dyDescent="0.3">
      <c r="B143" s="14">
        <v>44041</v>
      </c>
      <c r="C143" s="11" t="s">
        <v>6</v>
      </c>
      <c r="D143" s="10">
        <f t="shared" si="21"/>
        <v>5507139437.9749393</v>
      </c>
      <c r="E143" s="13">
        <f t="shared" si="27"/>
        <v>1188659800.2069128</v>
      </c>
      <c r="F143" s="13">
        <f t="shared" si="22"/>
        <v>78145549.846295938</v>
      </c>
      <c r="G143" s="13">
        <f t="shared" si="23"/>
        <v>66085673.255699262</v>
      </c>
      <c r="H143" s="13"/>
      <c r="I143" s="9">
        <f t="shared" si="24"/>
        <v>6.5742569768652864E-2</v>
      </c>
      <c r="J143" s="9">
        <f t="shared" si="25"/>
        <v>5.5596793333294842E-2</v>
      </c>
      <c r="K143" s="1">
        <f t="shared" si="26"/>
        <v>10.886249929251031</v>
      </c>
    </row>
    <row r="144" spans="2:11" x14ac:dyDescent="0.3">
      <c r="B144" s="14">
        <v>44042</v>
      </c>
      <c r="C144" s="11" t="s">
        <v>6</v>
      </c>
      <c r="D144" s="10">
        <f t="shared" si="21"/>
        <v>5851189583.8816128</v>
      </c>
      <c r="E144" s="13">
        <f t="shared" si="27"/>
        <v>1262919510.2252533</v>
      </c>
      <c r="F144" s="13">
        <f t="shared" si="22"/>
        <v>83027574.01317662</v>
      </c>
      <c r="G144" s="13">
        <f t="shared" si="23"/>
        <v>70214275.006579354</v>
      </c>
      <c r="H144" s="13"/>
      <c r="I144" s="9">
        <f t="shared" si="24"/>
        <v>6.5742569768652864E-2</v>
      </c>
      <c r="J144" s="9">
        <f t="shared" si="25"/>
        <v>5.5596793333294842E-2</v>
      </c>
      <c r="K144" s="1">
        <f t="shared" si="26"/>
        <v>10.886249929251031</v>
      </c>
    </row>
    <row r="145" spans="2:11" x14ac:dyDescent="0.3">
      <c r="B145" s="14">
        <v>44043</v>
      </c>
      <c r="C145" s="11" t="s">
        <v>6</v>
      </c>
      <c r="D145" s="10">
        <f t="shared" si="21"/>
        <v>6216733738.471302</v>
      </c>
      <c r="E145" s="13">
        <f t="shared" si="27"/>
        <v>1341818482.48755</v>
      </c>
      <c r="F145" s="13">
        <f t="shared" si="22"/>
        <v>88214595.201805666</v>
      </c>
      <c r="G145" s="13">
        <f t="shared" si="23"/>
        <v>74600804.861655623</v>
      </c>
      <c r="H145" s="13"/>
      <c r="I145" s="9">
        <f t="shared" si="24"/>
        <v>6.5742569768652864E-2</v>
      </c>
      <c r="J145" s="9">
        <f t="shared" si="25"/>
        <v>5.5596793333294842E-2</v>
      </c>
      <c r="K145" s="1">
        <f t="shared" si="26"/>
        <v>10.886249929251031</v>
      </c>
    </row>
    <row r="146" spans="2:11" x14ac:dyDescent="0.3">
      <c r="B146" s="14">
        <v>44044</v>
      </c>
      <c r="C146" s="11" t="s">
        <v>6</v>
      </c>
      <c r="D146" s="10">
        <f t="shared" si="21"/>
        <v>6605114707.1889725</v>
      </c>
      <c r="E146" s="13">
        <f t="shared" si="27"/>
        <v>1425646547.8342793</v>
      </c>
      <c r="F146" s="13">
        <f t="shared" si="22"/>
        <v>93725667.636434212</v>
      </c>
      <c r="G146" s="13">
        <f t="shared" si="23"/>
        <v>79261376.486267671</v>
      </c>
      <c r="H146" s="13"/>
      <c r="I146" s="9">
        <f t="shared" si="24"/>
        <v>6.5742569768652864E-2</v>
      </c>
      <c r="J146" s="9">
        <f t="shared" si="25"/>
        <v>5.5596793333294849E-2</v>
      </c>
      <c r="K146" s="1">
        <f t="shared" si="26"/>
        <v>10.886249929251031</v>
      </c>
    </row>
    <row r="147" spans="2:11" x14ac:dyDescent="0.3">
      <c r="B147" s="14">
        <v>44045</v>
      </c>
      <c r="C147" s="11" t="s">
        <v>6</v>
      </c>
      <c r="D147" s="10">
        <f t="shared" si="21"/>
        <v>7017759185.2039175</v>
      </c>
      <c r="E147" s="13">
        <f t="shared" si="27"/>
        <v>1514711643.8461015</v>
      </c>
      <c r="F147" s="13">
        <f t="shared" si="22"/>
        <v>99581035.924943194</v>
      </c>
      <c r="G147" s="13">
        <f t="shared" si="23"/>
        <v>84213110.222447008</v>
      </c>
      <c r="H147" s="13"/>
      <c r="I147" s="9">
        <f t="shared" si="24"/>
        <v>6.5742569768652864E-2</v>
      </c>
      <c r="J147" s="9">
        <f t="shared" si="25"/>
        <v>5.5596793333294842E-2</v>
      </c>
      <c r="K147" s="1">
        <f t="shared" si="26"/>
        <v>10.886249929251031</v>
      </c>
    </row>
    <row r="148" spans="2:11" x14ac:dyDescent="0.3">
      <c r="B148" s="14">
        <v>44046</v>
      </c>
      <c r="C148" s="11" t="s">
        <v>6</v>
      </c>
      <c r="D148" s="10">
        <f t="shared" si="21"/>
        <v>7456182998.2924681</v>
      </c>
      <c r="E148" s="13">
        <f t="shared" si="27"/>
        <v>1609340946.0348654</v>
      </c>
      <c r="F148" s="13">
        <f t="shared" si="22"/>
        <v>105802209.42624694</v>
      </c>
      <c r="G148" s="13">
        <f t="shared" si="23"/>
        <v>89474195.979509622</v>
      </c>
      <c r="H148" s="13"/>
      <c r="I148" s="9">
        <f t="shared" si="24"/>
        <v>6.5742569768652864E-2</v>
      </c>
      <c r="J148" s="9">
        <f t="shared" si="25"/>
        <v>5.5596793333294842E-2</v>
      </c>
      <c r="K148" s="1">
        <f t="shared" si="26"/>
        <v>10.886249929251031</v>
      </c>
    </row>
    <row r="149" spans="2:11" x14ac:dyDescent="0.3">
      <c r="B149" s="14">
        <v>44047</v>
      </c>
      <c r="C149" s="11" t="s">
        <v>6</v>
      </c>
      <c r="D149" s="10">
        <f t="shared" si="21"/>
        <v>7921996671.1368742</v>
      </c>
      <c r="E149" s="13">
        <f t="shared" si="27"/>
        <v>1709882069.7040496</v>
      </c>
      <c r="F149" s="13">
        <f t="shared" si="22"/>
        <v>112412041.26368704</v>
      </c>
      <c r="G149" s="13">
        <f t="shared" si="23"/>
        <v>95063960.053642496</v>
      </c>
      <c r="H149" s="13"/>
      <c r="I149" s="9">
        <f t="shared" si="24"/>
        <v>6.5742569768652864E-2</v>
      </c>
      <c r="J149" s="9">
        <f t="shared" si="25"/>
        <v>5.5596793333294849E-2</v>
      </c>
      <c r="K149" s="1">
        <f t="shared" si="26"/>
        <v>10.886249929251031</v>
      </c>
    </row>
    <row r="150" spans="2:11" x14ac:dyDescent="0.3">
      <c r="B150" s="14">
        <v>44048</v>
      </c>
      <c r="C150" s="11" t="s">
        <v>6</v>
      </c>
      <c r="D150" s="10">
        <f t="shared" si="21"/>
        <v>8416911343.4951725</v>
      </c>
      <c r="E150" s="13">
        <f t="shared" si="27"/>
        <v>1816704346.8936038</v>
      </c>
      <c r="F150" s="13">
        <f t="shared" si="22"/>
        <v>119434812.27466768</v>
      </c>
      <c r="G150" s="13">
        <f t="shared" si="23"/>
        <v>101002936.12194207</v>
      </c>
      <c r="H150" s="13"/>
      <c r="I150" s="9">
        <f t="shared" si="24"/>
        <v>6.5742569768652864E-2</v>
      </c>
      <c r="J150" s="9">
        <f t="shared" si="25"/>
        <v>5.5596793333294842E-2</v>
      </c>
      <c r="K150" s="1">
        <f t="shared" si="26"/>
        <v>10.886249929251031</v>
      </c>
    </row>
    <row r="151" spans="2:11" x14ac:dyDescent="0.3">
      <c r="B151" s="14">
        <v>44049</v>
      </c>
      <c r="C151" s="11" t="s">
        <v>6</v>
      </c>
      <c r="D151" s="10">
        <f t="shared" si="21"/>
        <v>8942745055.9747505</v>
      </c>
      <c r="E151" s="13">
        <f t="shared" si="27"/>
        <v>1930200183.099972</v>
      </c>
      <c r="F151" s="13">
        <f t="shared" si="22"/>
        <v>126896320.20491645</v>
      </c>
      <c r="G151" s="13">
        <f t="shared" si="23"/>
        <v>107312940.67169701</v>
      </c>
      <c r="H151" s="13"/>
      <c r="I151" s="9">
        <f t="shared" si="24"/>
        <v>6.5742569768652864E-2</v>
      </c>
      <c r="J151" s="9">
        <f t="shared" si="25"/>
        <v>5.5596793333294842E-2</v>
      </c>
      <c r="K151" s="1">
        <f t="shared" si="26"/>
        <v>10.886249929251031</v>
      </c>
    </row>
    <row r="152" spans="2:11" x14ac:dyDescent="0.3">
      <c r="B152" s="14">
        <v>44050</v>
      </c>
      <c r="C152" s="11" t="s">
        <v>6</v>
      </c>
      <c r="D152" s="10">
        <f t="shared" si="21"/>
        <v>9501429428.5000401</v>
      </c>
      <c r="E152" s="13">
        <f t="shared" si="27"/>
        <v>2050786498.7551336</v>
      </c>
      <c r="F152" s="13">
        <f t="shared" si="22"/>
        <v>134823974.47502071</v>
      </c>
      <c r="G152" s="13">
        <f t="shared" si="23"/>
        <v>114017153.14200048</v>
      </c>
      <c r="H152" s="13"/>
      <c r="I152" s="9">
        <f t="shared" si="24"/>
        <v>6.5742569768652864E-2</v>
      </c>
      <c r="J152" s="9">
        <f t="shared" si="25"/>
        <v>5.5596793333294842E-2</v>
      </c>
      <c r="K152" s="1">
        <f t="shared" si="26"/>
        <v>10.886249929251031</v>
      </c>
    </row>
    <row r="153" spans="2:11" x14ac:dyDescent="0.3">
      <c r="B153" s="14">
        <v>44051</v>
      </c>
      <c r="C153" s="11" t="s">
        <v>6</v>
      </c>
      <c r="D153" s="10">
        <f t="shared" si="21"/>
        <v>10095016756.007307</v>
      </c>
      <c r="E153" s="13">
        <f t="shared" si="27"/>
        <v>2178906260.759851</v>
      </c>
      <c r="F153" s="13">
        <f t="shared" si="22"/>
        <v>143246896.86735904</v>
      </c>
      <c r="G153" s="13">
        <f t="shared" si="23"/>
        <v>121140201.07208768</v>
      </c>
      <c r="H153" s="13"/>
      <c r="I153" s="9">
        <f t="shared" si="24"/>
        <v>6.5742569768652864E-2</v>
      </c>
      <c r="J153" s="9">
        <f t="shared" si="25"/>
        <v>5.5596793333294842E-2</v>
      </c>
      <c r="K153" s="1">
        <f t="shared" si="26"/>
        <v>10.886249929251031</v>
      </c>
    </row>
    <row r="154" spans="2:11" x14ac:dyDescent="0.3">
      <c r="B154" s="14">
        <v>44052</v>
      </c>
      <c r="C154" s="11" t="s">
        <v>6</v>
      </c>
      <c r="D154" s="10">
        <f t="shared" si="21"/>
        <v>10725687547.432154</v>
      </c>
      <c r="E154" s="13">
        <f t="shared" si="27"/>
        <v>2315030109.6971231</v>
      </c>
      <c r="F154" s="13">
        <f t="shared" si="22"/>
        <v>152196028.50329521</v>
      </c>
      <c r="G154" s="13">
        <f t="shared" si="23"/>
        <v>128708250.56918584</v>
      </c>
      <c r="H154" s="13"/>
      <c r="I154" s="9">
        <f t="shared" si="24"/>
        <v>6.5742569768652864E-2</v>
      </c>
      <c r="J154" s="9">
        <f t="shared" si="25"/>
        <v>5.5596793333294842E-2</v>
      </c>
      <c r="K154" s="1">
        <f t="shared" si="26"/>
        <v>10.886249929251031</v>
      </c>
    </row>
    <row r="155" spans="2:11" x14ac:dyDescent="0.3">
      <c r="B155" s="14">
        <v>44053</v>
      </c>
      <c r="C155" s="11" t="s">
        <v>6</v>
      </c>
      <c r="D155" s="10">
        <f t="shared" si="21"/>
        <v>11395758535.68379</v>
      </c>
      <c r="E155" s="13">
        <f t="shared" si="27"/>
        <v>2459658088.7033205</v>
      </c>
      <c r="F155" s="13">
        <f t="shared" si="22"/>
        <v>161704243.50360939</v>
      </c>
      <c r="G155" s="13">
        <f t="shared" si="23"/>
        <v>136749102.42820549</v>
      </c>
      <c r="H155" s="13"/>
      <c r="I155" s="9">
        <f t="shared" si="24"/>
        <v>6.5742569768652864E-2</v>
      </c>
      <c r="J155" s="9">
        <f t="shared" si="25"/>
        <v>5.5596793333294835E-2</v>
      </c>
      <c r="K155" s="1">
        <f t="shared" si="26"/>
        <v>10.886249929251031</v>
      </c>
    </row>
    <row r="156" spans="2:11" x14ac:dyDescent="0.3">
      <c r="B156" s="14">
        <v>44054</v>
      </c>
      <c r="C156" s="11" t="s">
        <v>6</v>
      </c>
      <c r="D156" s="10">
        <f t="shared" si="21"/>
        <v>12107691188.030241</v>
      </c>
      <c r="E156" s="13">
        <f t="shared" si="27"/>
        <v>2613321480.3479099</v>
      </c>
      <c r="F156" s="13">
        <f t="shared" si="22"/>
        <v>171806469.74969167</v>
      </c>
      <c r="G156" s="13">
        <f t="shared" si="23"/>
        <v>145292294.25636289</v>
      </c>
      <c r="H156" s="13"/>
      <c r="I156" s="9">
        <f t="shared" si="24"/>
        <v>6.5742569768652864E-2</v>
      </c>
      <c r="J156" s="9">
        <f t="shared" si="25"/>
        <v>5.5596793333294842E-2</v>
      </c>
      <c r="K156" s="1">
        <f t="shared" si="26"/>
        <v>10.886249929251031</v>
      </c>
    </row>
    <row r="157" spans="2:11" x14ac:dyDescent="0.3">
      <c r="B157" s="14">
        <v>44055</v>
      </c>
      <c r="C157" s="11" t="s">
        <v>6</v>
      </c>
      <c r="D157" s="10">
        <f t="shared" si="21"/>
        <v>12864100748.156889</v>
      </c>
      <c r="E157" s="13">
        <f t="shared" si="27"/>
        <v>2776584758.269444</v>
      </c>
      <c r="F157" s="13">
        <f t="shared" si="22"/>
        <v>182539817.18910706</v>
      </c>
      <c r="G157" s="13">
        <f t="shared" si="23"/>
        <v>154369208.97788268</v>
      </c>
      <c r="H157" s="13"/>
      <c r="I157" s="9">
        <f t="shared" si="24"/>
        <v>6.5742569768652864E-2</v>
      </c>
      <c r="J157" s="9">
        <f t="shared" si="25"/>
        <v>5.5596793333294835E-2</v>
      </c>
      <c r="K157" s="1">
        <f t="shared" si="26"/>
        <v>10.886249929251031</v>
      </c>
    </row>
    <row r="158" spans="2:11" x14ac:dyDescent="0.3">
      <c r="B158" s="14">
        <v>44056</v>
      </c>
      <c r="C158" s="11" t="s">
        <v>6</v>
      </c>
      <c r="D158" s="10">
        <f t="shared" ref="D158:D221" si="28">+E158*(J158/$D$3)</f>
        <v>13667765843.113884</v>
      </c>
      <c r="E158" s="13">
        <f t="shared" si="27"/>
        <v>2950047660.737031</v>
      </c>
      <c r="F158" s="13">
        <f t="shared" ref="F158:F221" si="29">+$I$3*E158</f>
        <v>193943714.15685543</v>
      </c>
      <c r="G158" s="13">
        <f t="shared" ref="G158:G221" si="30">+E158*$J$3</f>
        <v>164013190.11736661</v>
      </c>
      <c r="H158" s="13"/>
      <c r="I158" s="9">
        <f t="shared" ref="I158:I221" si="31">+F158/E158</f>
        <v>6.5742569768652864E-2</v>
      </c>
      <c r="J158" s="9">
        <f t="shared" ref="J158:J221" si="32">+G158/E158</f>
        <v>5.5596793333294842E-2</v>
      </c>
      <c r="K158" s="1">
        <f t="shared" ref="K158:K221" si="33">LOG(2)/LOG(1+I158)</f>
        <v>10.886249929251031</v>
      </c>
    </row>
    <row r="159" spans="2:11" x14ac:dyDescent="0.3">
      <c r="B159" s="14">
        <v>44057</v>
      </c>
      <c r="C159" s="11" t="s">
        <v>6</v>
      </c>
      <c r="D159" s="10">
        <f t="shared" si="28"/>
        <v>14521638690.442904</v>
      </c>
      <c r="E159" s="13">
        <f t="shared" si="27"/>
        <v>3134347393.7544026</v>
      </c>
      <c r="F159" s="13">
        <f t="shared" si="29"/>
        <v>206060052.21309409</v>
      </c>
      <c r="G159" s="13">
        <f t="shared" si="30"/>
        <v>174259664.28531483</v>
      </c>
      <c r="H159" s="13"/>
      <c r="I159" s="9">
        <f t="shared" si="31"/>
        <v>6.5742569768652864E-2</v>
      </c>
      <c r="J159" s="9">
        <f t="shared" si="32"/>
        <v>5.5596793333294842E-2</v>
      </c>
      <c r="K159" s="1">
        <f t="shared" si="33"/>
        <v>10.886249929251031</v>
      </c>
    </row>
    <row r="160" spans="2:11" x14ac:dyDescent="0.3">
      <c r="B160" s="14">
        <v>44058</v>
      </c>
      <c r="C160" s="11" t="s">
        <v>6</v>
      </c>
      <c r="D160" s="10">
        <f t="shared" si="28"/>
        <v>15428855942.978649</v>
      </c>
      <c r="E160" s="13">
        <f t="shared" si="27"/>
        <v>3330160971.7995486</v>
      </c>
      <c r="F160" s="13">
        <f t="shared" si="29"/>
        <v>218933340.02937666</v>
      </c>
      <c r="G160" s="13">
        <f t="shared" si="30"/>
        <v>185146271.3157438</v>
      </c>
      <c r="H160" s="13"/>
      <c r="I160" s="9">
        <f t="shared" si="31"/>
        <v>6.5742569768652864E-2</v>
      </c>
      <c r="J160" s="9">
        <f t="shared" si="32"/>
        <v>5.5596793333294835E-2</v>
      </c>
      <c r="K160" s="1">
        <f t="shared" si="33"/>
        <v>10.886249929251031</v>
      </c>
    </row>
    <row r="161" spans="2:11" x14ac:dyDescent="0.3">
      <c r="B161" s="14">
        <v>44059</v>
      </c>
      <c r="C161" s="11" t="s">
        <v>6</v>
      </c>
      <c r="D161" s="10">
        <f t="shared" si="28"/>
        <v>16392750211.16279</v>
      </c>
      <c r="E161" s="13">
        <f t="shared" ref="E161:E224" si="34">+E160+F160-(G160-G159)</f>
        <v>3538207704.7984962</v>
      </c>
      <c r="F161" s="13">
        <f t="shared" si="29"/>
        <v>232610866.88870025</v>
      </c>
      <c r="G161" s="13">
        <f t="shared" si="30"/>
        <v>196713002.53395349</v>
      </c>
      <c r="H161" s="13"/>
      <c r="I161" s="9">
        <f t="shared" si="31"/>
        <v>6.5742569768652864E-2</v>
      </c>
      <c r="J161" s="9">
        <f t="shared" si="32"/>
        <v>5.5596793333294842E-2</v>
      </c>
      <c r="K161" s="1">
        <f t="shared" si="33"/>
        <v>10.886249929251031</v>
      </c>
    </row>
    <row r="162" spans="2:11" x14ac:dyDescent="0.3">
      <c r="B162" s="14">
        <v>44060</v>
      </c>
      <c r="C162" s="11" t="s">
        <v>6</v>
      </c>
      <c r="D162" s="10">
        <f t="shared" si="28"/>
        <v>17416862305.19688</v>
      </c>
      <c r="E162" s="13">
        <f t="shared" si="34"/>
        <v>3759251840.468987</v>
      </c>
      <c r="F162" s="13">
        <f t="shared" si="29"/>
        <v>247142876.39996907</v>
      </c>
      <c r="G162" s="13">
        <f t="shared" si="30"/>
        <v>209002347.66236255</v>
      </c>
      <c r="H162" s="13"/>
      <c r="I162" s="9">
        <f t="shared" si="31"/>
        <v>6.5742569768652864E-2</v>
      </c>
      <c r="J162" s="9">
        <f t="shared" si="32"/>
        <v>5.5596793333294842E-2</v>
      </c>
      <c r="K162" s="1">
        <f t="shared" si="33"/>
        <v>10.886249929251031</v>
      </c>
    </row>
    <row r="163" spans="2:11" x14ac:dyDescent="0.3">
      <c r="B163" s="14">
        <v>44061</v>
      </c>
      <c r="C163" s="11" t="s">
        <v>6</v>
      </c>
      <c r="D163" s="10">
        <f t="shared" si="28"/>
        <v>18504954242.005165</v>
      </c>
      <c r="E163" s="13">
        <f t="shared" si="34"/>
        <v>3994105371.7405472</v>
      </c>
      <c r="F163" s="13">
        <f t="shared" si="29"/>
        <v>262582751.06500411</v>
      </c>
      <c r="G163" s="13">
        <f t="shared" si="30"/>
        <v>222059450.90406197</v>
      </c>
      <c r="H163" s="13"/>
      <c r="I163" s="9">
        <f t="shared" si="31"/>
        <v>6.5742569768652864E-2</v>
      </c>
      <c r="J163" s="9">
        <f t="shared" si="32"/>
        <v>5.5596793333294842E-2</v>
      </c>
      <c r="K163" s="1">
        <f t="shared" si="33"/>
        <v>10.886249929251031</v>
      </c>
    </row>
    <row r="164" spans="2:11" x14ac:dyDescent="0.3">
      <c r="B164" s="14">
        <v>44062</v>
      </c>
      <c r="C164" s="11" t="s">
        <v>6</v>
      </c>
      <c r="D164" s="10">
        <f t="shared" si="28"/>
        <v>19661023064.787567</v>
      </c>
      <c r="E164" s="13">
        <f t="shared" si="34"/>
        <v>4243631019.5638523</v>
      </c>
      <c r="F164" s="13">
        <f t="shared" si="29"/>
        <v>278987208.37609607</v>
      </c>
      <c r="G164" s="13">
        <f t="shared" si="30"/>
        <v>235932276.77745077</v>
      </c>
      <c r="H164" s="13"/>
      <c r="I164" s="9">
        <f t="shared" si="31"/>
        <v>6.5742569768652864E-2</v>
      </c>
      <c r="J164" s="9">
        <f t="shared" si="32"/>
        <v>5.5596793333294842E-2</v>
      </c>
      <c r="K164" s="1">
        <f t="shared" si="33"/>
        <v>10.886249929251031</v>
      </c>
    </row>
    <row r="165" spans="2:11" x14ac:dyDescent="0.3">
      <c r="B165" s="14">
        <v>44063</v>
      </c>
      <c r="C165" s="11" t="s">
        <v>6</v>
      </c>
      <c r="D165" s="10">
        <f t="shared" si="28"/>
        <v>20889315525.928154</v>
      </c>
      <c r="E165" s="13">
        <f t="shared" si="34"/>
        <v>4508745402.0665588</v>
      </c>
      <c r="F165" s="13">
        <f t="shared" si="29"/>
        <v>296416509.16445357</v>
      </c>
      <c r="G165" s="13">
        <f t="shared" si="30"/>
        <v>250671786.31113783</v>
      </c>
      <c r="H165" s="13"/>
      <c r="I165" s="9">
        <f t="shared" si="31"/>
        <v>6.5742569768652864E-2</v>
      </c>
      <c r="J165" s="9">
        <f t="shared" si="32"/>
        <v>5.5596793333294842E-2</v>
      </c>
      <c r="K165" s="1">
        <f t="shared" si="33"/>
        <v>10.886249929251031</v>
      </c>
    </row>
    <row r="166" spans="2:11" x14ac:dyDescent="0.3">
      <c r="B166" s="14">
        <v>44064</v>
      </c>
      <c r="C166" s="11" t="s">
        <v>6</v>
      </c>
      <c r="D166" s="10">
        <f t="shared" si="28"/>
        <v>22194343687.196014</v>
      </c>
      <c r="E166" s="13">
        <f t="shared" si="34"/>
        <v>4790422401.6973257</v>
      </c>
      <c r="F166" s="13">
        <f t="shared" si="29"/>
        <v>314934678.96490407</v>
      </c>
      <c r="G166" s="13">
        <f t="shared" si="30"/>
        <v>266332124.24635214</v>
      </c>
      <c r="H166" s="13"/>
      <c r="I166" s="9">
        <f t="shared" si="31"/>
        <v>6.5742569768652864E-2</v>
      </c>
      <c r="J166" s="9">
        <f t="shared" si="32"/>
        <v>5.5596793333294842E-2</v>
      </c>
      <c r="K166" s="1">
        <f t="shared" si="33"/>
        <v>10.886249929251031</v>
      </c>
    </row>
    <row r="167" spans="2:11" x14ac:dyDescent="0.3">
      <c r="B167" s="14">
        <v>44065</v>
      </c>
      <c r="C167" s="11" t="s">
        <v>6</v>
      </c>
      <c r="D167" s="10">
        <f t="shared" si="28"/>
        <v>23580901494.544819</v>
      </c>
      <c r="E167" s="13">
        <f t="shared" si="34"/>
        <v>5089696742.7270155</v>
      </c>
      <c r="F167" s="13">
        <f t="shared" si="29"/>
        <v>334609743.21001607</v>
      </c>
      <c r="G167" s="13">
        <f t="shared" si="30"/>
        <v>282970817.93453783</v>
      </c>
      <c r="H167" s="13"/>
      <c r="I167" s="9">
        <f t="shared" si="31"/>
        <v>6.5742569768652864E-2</v>
      </c>
      <c r="J167" s="9">
        <f t="shared" si="32"/>
        <v>5.5596793333294849E-2</v>
      </c>
      <c r="K167" s="1">
        <f t="shared" si="33"/>
        <v>10.886249929251031</v>
      </c>
    </row>
    <row r="168" spans="2:11" x14ac:dyDescent="0.3">
      <c r="B168" s="14">
        <v>44066</v>
      </c>
      <c r="C168" s="11" t="s">
        <v>6</v>
      </c>
      <c r="D168" s="10">
        <f t="shared" si="28"/>
        <v>25054082388.397823</v>
      </c>
      <c r="E168" s="13">
        <f t="shared" si="34"/>
        <v>5407667792.2488461</v>
      </c>
      <c r="F168" s="13">
        <f t="shared" si="29"/>
        <v>355513977.11761677</v>
      </c>
      <c r="G168" s="13">
        <f t="shared" si="30"/>
        <v>300648988.66077387</v>
      </c>
      <c r="H168" s="13"/>
      <c r="I168" s="9">
        <f t="shared" si="31"/>
        <v>6.5742569768652864E-2</v>
      </c>
      <c r="J168" s="9">
        <f t="shared" si="32"/>
        <v>5.5596793333294842E-2</v>
      </c>
      <c r="K168" s="1">
        <f t="shared" si="33"/>
        <v>10.886249929251031</v>
      </c>
    </row>
    <row r="169" spans="2:11" x14ac:dyDescent="0.3">
      <c r="B169" s="14">
        <v>44067</v>
      </c>
      <c r="C169" s="11" t="s">
        <v>6</v>
      </c>
      <c r="D169" s="10">
        <f t="shared" si="28"/>
        <v>26619298014.10854</v>
      </c>
      <c r="E169" s="13">
        <f t="shared" si="34"/>
        <v>5745503598.6402264</v>
      </c>
      <c r="F169" s="13">
        <f t="shared" si="29"/>
        <v>377724171.18965119</v>
      </c>
      <c r="G169" s="13">
        <f t="shared" si="30"/>
        <v>319431576.16930246</v>
      </c>
      <c r="H169" s="13"/>
      <c r="I169" s="9">
        <f t="shared" si="31"/>
        <v>6.5742569768652864E-2</v>
      </c>
      <c r="J169" s="9">
        <f t="shared" si="32"/>
        <v>5.5596793333294842E-2</v>
      </c>
      <c r="K169" s="1">
        <f t="shared" si="33"/>
        <v>10.886249929251031</v>
      </c>
    </row>
    <row r="170" spans="2:11" x14ac:dyDescent="0.3">
      <c r="B170" s="14">
        <v>44068</v>
      </c>
      <c r="C170" s="11" t="s">
        <v>6</v>
      </c>
      <c r="D170" s="10">
        <f t="shared" si="28"/>
        <v>28282298101.328953</v>
      </c>
      <c r="E170" s="13">
        <f t="shared" si="34"/>
        <v>6104445182.3213491</v>
      </c>
      <c r="F170" s="13">
        <f t="shared" si="29"/>
        <v>401321913.29767817</v>
      </c>
      <c r="G170" s="13">
        <f t="shared" si="30"/>
        <v>339387577.21594739</v>
      </c>
      <c r="H170" s="13"/>
      <c r="I170" s="9">
        <f t="shared" si="31"/>
        <v>6.5742569768652864E-2</v>
      </c>
      <c r="J170" s="9">
        <f t="shared" si="32"/>
        <v>5.5596793333294842E-2</v>
      </c>
      <c r="K170" s="1">
        <f t="shared" si="33"/>
        <v>10.886249929251031</v>
      </c>
    </row>
    <row r="171" spans="2:11" x14ac:dyDescent="0.3">
      <c r="B171" s="14">
        <v>44069</v>
      </c>
      <c r="C171" s="11" t="s">
        <v>6</v>
      </c>
      <c r="D171" s="10">
        <f t="shared" si="28"/>
        <v>30049191585.310963</v>
      </c>
      <c r="E171" s="13">
        <f t="shared" si="34"/>
        <v>6485811094.572382</v>
      </c>
      <c r="F171" s="13">
        <f t="shared" si="29"/>
        <v>426393888.3912276</v>
      </c>
      <c r="G171" s="13">
        <f t="shared" si="30"/>
        <v>360590299.02373153</v>
      </c>
      <c r="H171" s="13"/>
      <c r="I171" s="9">
        <f t="shared" si="31"/>
        <v>6.5742569768652864E-2</v>
      </c>
      <c r="J171" s="9">
        <f t="shared" si="32"/>
        <v>5.5596793333294842E-2</v>
      </c>
      <c r="K171" s="1">
        <f t="shared" si="33"/>
        <v>10.886249929251031</v>
      </c>
    </row>
    <row r="172" spans="2:11" x14ac:dyDescent="0.3">
      <c r="B172" s="14">
        <v>44070</v>
      </c>
      <c r="C172" s="11" t="s">
        <v>6</v>
      </c>
      <c r="D172" s="10">
        <f t="shared" si="28"/>
        <v>31926469047.728992</v>
      </c>
      <c r="E172" s="13">
        <f t="shared" si="34"/>
        <v>6891002261.1558256</v>
      </c>
      <c r="F172" s="13">
        <f t="shared" si="29"/>
        <v>453032196.92998153</v>
      </c>
      <c r="G172" s="13">
        <f t="shared" si="30"/>
        <v>383117628.57274789</v>
      </c>
      <c r="H172" s="13"/>
      <c r="I172" s="9">
        <f t="shared" si="31"/>
        <v>6.5742569768652864E-2</v>
      </c>
      <c r="J172" s="9">
        <f t="shared" si="32"/>
        <v>5.5596793333294842E-2</v>
      </c>
      <c r="K172" s="1">
        <f t="shared" si="33"/>
        <v>10.886249929251031</v>
      </c>
    </row>
    <row r="173" spans="2:11" x14ac:dyDescent="0.3">
      <c r="B173" s="14">
        <v>44071</v>
      </c>
      <c r="C173" s="11" t="s">
        <v>6</v>
      </c>
      <c r="D173" s="10">
        <f t="shared" si="28"/>
        <v>33921026559.458744</v>
      </c>
      <c r="E173" s="13">
        <f t="shared" si="34"/>
        <v>7321507128.5367908</v>
      </c>
      <c r="F173" s="13">
        <f t="shared" si="29"/>
        <v>481334693.20951927</v>
      </c>
      <c r="G173" s="13">
        <f t="shared" si="30"/>
        <v>407052318.71350491</v>
      </c>
      <c r="H173" s="13"/>
      <c r="I173" s="9">
        <f t="shared" si="31"/>
        <v>6.5742569768652864E-2</v>
      </c>
      <c r="J173" s="9">
        <f t="shared" si="32"/>
        <v>5.5596793333294842E-2</v>
      </c>
      <c r="K173" s="1">
        <f t="shared" si="33"/>
        <v>10.886249929251031</v>
      </c>
    </row>
    <row r="174" spans="2:11" x14ac:dyDescent="0.3">
      <c r="B174" s="14">
        <v>44072</v>
      </c>
      <c r="C174" s="11" t="s">
        <v>6</v>
      </c>
      <c r="D174" s="10">
        <f t="shared" si="28"/>
        <v>36040191012.897278</v>
      </c>
      <c r="E174" s="13">
        <f t="shared" si="34"/>
        <v>7778907131.6055536</v>
      </c>
      <c r="F174" s="13">
        <f t="shared" si="29"/>
        <v>511405344.82344943</v>
      </c>
      <c r="G174" s="13">
        <f t="shared" si="30"/>
        <v>432482292.15476733</v>
      </c>
      <c r="H174" s="13"/>
      <c r="I174" s="9">
        <f t="shared" si="31"/>
        <v>6.5742569768652864E-2</v>
      </c>
      <c r="J174" s="9">
        <f t="shared" si="32"/>
        <v>5.5596793333294842E-2</v>
      </c>
      <c r="K174" s="1">
        <f t="shared" si="33"/>
        <v>10.886249929251031</v>
      </c>
    </row>
    <row r="175" spans="2:11" x14ac:dyDescent="0.3">
      <c r="B175" s="14">
        <v>44073</v>
      </c>
      <c r="C175" s="11" t="s">
        <v>6</v>
      </c>
      <c r="D175" s="10">
        <f t="shared" si="28"/>
        <v>38291747036.881165</v>
      </c>
      <c r="E175" s="13">
        <f t="shared" si="34"/>
        <v>8264882502.9877405</v>
      </c>
      <c r="F175" s="13">
        <f t="shared" si="29"/>
        <v>543354614.58238983</v>
      </c>
      <c r="G175" s="13">
        <f t="shared" si="30"/>
        <v>459500964.44257402</v>
      </c>
      <c r="H175" s="13"/>
      <c r="I175" s="9">
        <f t="shared" si="31"/>
        <v>6.5742569768652864E-2</v>
      </c>
      <c r="J175" s="9">
        <f t="shared" si="32"/>
        <v>5.5596793333294842E-2</v>
      </c>
      <c r="K175" s="1">
        <f t="shared" si="33"/>
        <v>10.886249929251031</v>
      </c>
    </row>
    <row r="176" spans="2:11" x14ac:dyDescent="0.3">
      <c r="B176" s="14">
        <v>44074</v>
      </c>
      <c r="C176" s="11" t="s">
        <v>6</v>
      </c>
      <c r="D176" s="10">
        <f t="shared" si="28"/>
        <v>40683965593.073158</v>
      </c>
      <c r="E176" s="13">
        <f t="shared" si="34"/>
        <v>8781218445.2823219</v>
      </c>
      <c r="F176" s="13">
        <f t="shared" si="29"/>
        <v>577299866.29275453</v>
      </c>
      <c r="G176" s="13">
        <f t="shared" si="30"/>
        <v>488207587.11687791</v>
      </c>
      <c r="H176" s="13"/>
      <c r="I176" s="9">
        <f t="shared" si="31"/>
        <v>6.5742569768652864E-2</v>
      </c>
      <c r="J176" s="9">
        <f t="shared" si="32"/>
        <v>5.5596793333294842E-2</v>
      </c>
      <c r="K176" s="1">
        <f t="shared" si="33"/>
        <v>10.886249929251031</v>
      </c>
    </row>
    <row r="177" spans="2:11" x14ac:dyDescent="0.3">
      <c r="B177" s="14">
        <v>44075</v>
      </c>
      <c r="C177" s="11" t="s">
        <v>6</v>
      </c>
      <c r="D177" s="10">
        <f t="shared" si="28"/>
        <v>43225634358.864571</v>
      </c>
      <c r="E177" s="13">
        <f t="shared" si="34"/>
        <v>9329811688.900774</v>
      </c>
      <c r="F177" s="13">
        <f t="shared" si="29"/>
        <v>613365795.88595212</v>
      </c>
      <c r="G177" s="13">
        <f t="shared" si="30"/>
        <v>518707612.30637485</v>
      </c>
      <c r="H177" s="13"/>
      <c r="I177" s="9">
        <f t="shared" si="31"/>
        <v>6.5742569768652864E-2</v>
      </c>
      <c r="J177" s="9">
        <f t="shared" si="32"/>
        <v>5.5596793333294842E-2</v>
      </c>
      <c r="K177" s="1">
        <f t="shared" si="33"/>
        <v>10.886249929251031</v>
      </c>
    </row>
    <row r="178" spans="2:11" x14ac:dyDescent="0.3">
      <c r="B178" s="14">
        <v>44076</v>
      </c>
      <c r="C178" s="11" t="s">
        <v>6</v>
      </c>
      <c r="D178" s="10">
        <f t="shared" si="28"/>
        <v>45926090008.403099</v>
      </c>
      <c r="E178" s="13">
        <f t="shared" si="34"/>
        <v>9912677459.597229</v>
      </c>
      <c r="F178" s="13">
        <f t="shared" si="29"/>
        <v>651684889.48172343</v>
      </c>
      <c r="G178" s="13">
        <f t="shared" si="30"/>
        <v>551113080.10083723</v>
      </c>
      <c r="H178" s="13"/>
      <c r="I178" s="9">
        <f t="shared" si="31"/>
        <v>6.5742569768652864E-2</v>
      </c>
      <c r="J178" s="9">
        <f t="shared" si="32"/>
        <v>5.5596793333294835E-2</v>
      </c>
      <c r="K178" s="1">
        <f t="shared" si="33"/>
        <v>10.886249929251031</v>
      </c>
    </row>
    <row r="179" spans="2:11" x14ac:dyDescent="0.3">
      <c r="B179" s="14">
        <v>44077</v>
      </c>
      <c r="C179" s="11" t="s">
        <v>6</v>
      </c>
      <c r="D179" s="10">
        <f t="shared" si="28"/>
        <v>48795252510.328857</v>
      </c>
      <c r="E179" s="13">
        <f t="shared" si="34"/>
        <v>10531956881.284491</v>
      </c>
      <c r="F179" s="13">
        <f t="shared" si="29"/>
        <v>692397910.06828928</v>
      </c>
      <c r="G179" s="13">
        <f t="shared" si="30"/>
        <v>585543030.12394631</v>
      </c>
      <c r="H179" s="13"/>
      <c r="I179" s="9">
        <f t="shared" si="31"/>
        <v>6.5742569768652864E-2</v>
      </c>
      <c r="J179" s="9">
        <f t="shared" si="32"/>
        <v>5.5596793333294842E-2</v>
      </c>
      <c r="K179" s="1">
        <f t="shared" si="33"/>
        <v>10.886249929251031</v>
      </c>
    </row>
    <row r="180" spans="2:11" x14ac:dyDescent="0.3">
      <c r="B180" s="14">
        <v>44078</v>
      </c>
      <c r="C180" s="11" t="s">
        <v>6</v>
      </c>
      <c r="D180" s="10">
        <f t="shared" si="28"/>
        <v>51843661568.208977</v>
      </c>
      <c r="E180" s="13">
        <f t="shared" si="34"/>
        <v>11189924841.32967</v>
      </c>
      <c r="F180" s="13">
        <f t="shared" si="29"/>
        <v>735654414.58709764</v>
      </c>
      <c r="G180" s="13">
        <f t="shared" si="30"/>
        <v>622123938.81850779</v>
      </c>
      <c r="H180" s="13"/>
      <c r="I180" s="9">
        <f t="shared" si="31"/>
        <v>6.5742569768652864E-2</v>
      </c>
      <c r="J180" s="9">
        <f t="shared" si="32"/>
        <v>5.5596793333294849E-2</v>
      </c>
      <c r="K180" s="1">
        <f t="shared" si="33"/>
        <v>10.886249929251031</v>
      </c>
    </row>
    <row r="181" spans="2:11" x14ac:dyDescent="0.3">
      <c r="B181" s="14">
        <v>44079</v>
      </c>
      <c r="C181" s="11" t="s">
        <v>6</v>
      </c>
      <c r="D181" s="10">
        <f t="shared" si="28"/>
        <v>55082515337.533081</v>
      </c>
      <c r="E181" s="13">
        <f t="shared" si="34"/>
        <v>11888998347.222206</v>
      </c>
      <c r="F181" s="13">
        <f t="shared" si="29"/>
        <v>781613303.32165444</v>
      </c>
      <c r="G181" s="13">
        <f t="shared" si="30"/>
        <v>660990184.05039692</v>
      </c>
      <c r="H181" s="13"/>
      <c r="I181" s="9">
        <f t="shared" si="31"/>
        <v>6.5742569768652864E-2</v>
      </c>
      <c r="J181" s="9">
        <f t="shared" si="32"/>
        <v>5.5596793333294842E-2</v>
      </c>
      <c r="K181" s="1">
        <f t="shared" si="33"/>
        <v>10.886249929251031</v>
      </c>
    </row>
    <row r="182" spans="2:11" x14ac:dyDescent="0.3">
      <c r="B182" s="14">
        <v>44080</v>
      </c>
      <c r="C182" s="11" t="s">
        <v>6</v>
      </c>
      <c r="D182" s="10">
        <f t="shared" si="28"/>
        <v>58523711561.493866</v>
      </c>
      <c r="E182" s="13">
        <f t="shared" si="34"/>
        <v>12631745405.311972</v>
      </c>
      <c r="F182" s="13">
        <f t="shared" si="29"/>
        <v>830443403.6085825</v>
      </c>
      <c r="G182" s="13">
        <f t="shared" si="30"/>
        <v>702284538.73792636</v>
      </c>
      <c r="H182" s="13"/>
      <c r="I182" s="9">
        <f t="shared" si="31"/>
        <v>6.5742569768652864E-2</v>
      </c>
      <c r="J182" s="9">
        <f t="shared" si="32"/>
        <v>5.5596793333294842E-2</v>
      </c>
      <c r="K182" s="1">
        <f t="shared" si="33"/>
        <v>10.886249929251031</v>
      </c>
    </row>
    <row r="183" spans="2:11" x14ac:dyDescent="0.3">
      <c r="B183" s="14">
        <v>44081</v>
      </c>
      <c r="C183" s="11" t="s">
        <v>6</v>
      </c>
      <c r="D183" s="10">
        <f t="shared" si="28"/>
        <v>62179891276.66304</v>
      </c>
      <c r="E183" s="13">
        <f t="shared" si="34"/>
        <v>13420894454.233027</v>
      </c>
      <c r="F183" s="13">
        <f t="shared" si="29"/>
        <v>882324090.01514101</v>
      </c>
      <c r="G183" s="13">
        <f t="shared" si="30"/>
        <v>746158695.31995642</v>
      </c>
      <c r="H183" s="13"/>
      <c r="I183" s="9">
        <f t="shared" si="31"/>
        <v>6.5742569768652864E-2</v>
      </c>
      <c r="J183" s="9">
        <f t="shared" si="32"/>
        <v>5.5596793333294842E-2</v>
      </c>
      <c r="K183" s="1">
        <f t="shared" si="33"/>
        <v>10.886249929251031</v>
      </c>
    </row>
    <row r="184" spans="2:11" x14ac:dyDescent="0.3">
      <c r="B184" s="14">
        <v>44082</v>
      </c>
      <c r="C184" s="11" t="s">
        <v>6</v>
      </c>
      <c r="D184" s="10">
        <f t="shared" si="28"/>
        <v>66064485249.112663</v>
      </c>
      <c r="E184" s="13">
        <f t="shared" si="34"/>
        <v>14259344387.666138</v>
      </c>
      <c r="F184" s="13">
        <f t="shared" si="29"/>
        <v>937445943.26138973</v>
      </c>
      <c r="G184" s="13">
        <f t="shared" si="30"/>
        <v>792773822.98935199</v>
      </c>
      <c r="H184" s="13"/>
      <c r="I184" s="9">
        <f t="shared" si="31"/>
        <v>6.5742569768652864E-2</v>
      </c>
      <c r="J184" s="9">
        <f t="shared" si="32"/>
        <v>5.5596793333294842E-2</v>
      </c>
      <c r="K184" s="1">
        <f t="shared" si="33"/>
        <v>10.886249929251031</v>
      </c>
    </row>
    <row r="185" spans="2:11" x14ac:dyDescent="0.3">
      <c r="B185" s="14">
        <v>44083</v>
      </c>
      <c r="C185" s="11" t="s">
        <v>6</v>
      </c>
      <c r="D185" s="10">
        <f t="shared" si="28"/>
        <v>70191763311.562546</v>
      </c>
      <c r="E185" s="13">
        <f t="shared" si="34"/>
        <v>15150175203.258133</v>
      </c>
      <c r="F185" s="13">
        <f t="shared" si="29"/>
        <v>996011450.3075124</v>
      </c>
      <c r="G185" s="13">
        <f t="shared" si="30"/>
        <v>842301159.73875058</v>
      </c>
      <c r="H185" s="13"/>
      <c r="I185" s="9">
        <f t="shared" si="31"/>
        <v>6.5742569768652864E-2</v>
      </c>
      <c r="J185" s="9">
        <f t="shared" si="32"/>
        <v>5.5596793333294842E-2</v>
      </c>
      <c r="K185" s="1">
        <f t="shared" si="33"/>
        <v>10.886249929251031</v>
      </c>
    </row>
    <row r="186" spans="2:11" x14ac:dyDescent="0.3">
      <c r="B186" s="14">
        <v>44084</v>
      </c>
      <c r="C186" s="11" t="s">
        <v>6</v>
      </c>
      <c r="D186" s="10">
        <f t="shared" si="28"/>
        <v>74576886782.790649</v>
      </c>
      <c r="E186" s="13">
        <f t="shared" si="34"/>
        <v>16096659316.816246</v>
      </c>
      <c r="F186" s="13">
        <f t="shared" si="29"/>
        <v>1058235748.1780282</v>
      </c>
      <c r="G186" s="13">
        <f t="shared" si="30"/>
        <v>894922641.39348781</v>
      </c>
      <c r="H186" s="13"/>
      <c r="I186" s="9">
        <f t="shared" si="31"/>
        <v>6.5742569768652864E-2</v>
      </c>
      <c r="J186" s="9">
        <f t="shared" si="32"/>
        <v>5.5596793333294842E-2</v>
      </c>
      <c r="K186" s="1">
        <f t="shared" si="33"/>
        <v>10.886249929251031</v>
      </c>
    </row>
    <row r="187" spans="2:11" x14ac:dyDescent="0.3">
      <c r="B187" s="14">
        <v>44085</v>
      </c>
      <c r="C187" s="11" t="s">
        <v>6</v>
      </c>
      <c r="D187" s="10">
        <f t="shared" si="28"/>
        <v>79235964161.866333</v>
      </c>
      <c r="E187" s="13">
        <f t="shared" si="34"/>
        <v>17102273583.339537</v>
      </c>
      <c r="F187" s="13">
        <f t="shared" si="29"/>
        <v>1124347414.2552884</v>
      </c>
      <c r="G187" s="13">
        <f t="shared" si="30"/>
        <v>950831569.94239604</v>
      </c>
      <c r="H187" s="13"/>
      <c r="I187" s="9">
        <f t="shared" si="31"/>
        <v>6.5742569768652864E-2</v>
      </c>
      <c r="J187" s="9">
        <f t="shared" si="32"/>
        <v>5.5596793333294842E-2</v>
      </c>
      <c r="K187" s="1">
        <f t="shared" si="33"/>
        <v>10.886249929251031</v>
      </c>
    </row>
    <row r="188" spans="2:11" x14ac:dyDescent="0.3">
      <c r="B188" s="14">
        <v>44086</v>
      </c>
      <c r="C188" s="11" t="s">
        <v>6</v>
      </c>
      <c r="D188" s="10">
        <f t="shared" si="28"/>
        <v>84186110301.796021</v>
      </c>
      <c r="E188" s="13">
        <f t="shared" si="34"/>
        <v>18170712069.045918</v>
      </c>
      <c r="F188" s="13">
        <f t="shared" si="29"/>
        <v>1194589305.945354</v>
      </c>
      <c r="G188" s="13">
        <f t="shared" si="30"/>
        <v>1010233323.6215522</v>
      </c>
      <c r="H188" s="13"/>
      <c r="I188" s="9">
        <f t="shared" si="31"/>
        <v>6.5742569768652864E-2</v>
      </c>
      <c r="J188" s="9">
        <f t="shared" si="32"/>
        <v>5.5596793333294842E-2</v>
      </c>
      <c r="K188" s="1">
        <f t="shared" si="33"/>
        <v>10.886249929251031</v>
      </c>
    </row>
    <row r="189" spans="2:11" x14ac:dyDescent="0.3">
      <c r="B189" s="14">
        <v>44087</v>
      </c>
      <c r="C189" s="11" t="s">
        <v>6</v>
      </c>
      <c r="D189" s="10">
        <f t="shared" si="28"/>
        <v>89445509279.952072</v>
      </c>
      <c r="E189" s="13">
        <f t="shared" si="34"/>
        <v>19305899621.312115</v>
      </c>
      <c r="F189" s="13">
        <f t="shared" si="29"/>
        <v>1269219452.8007207</v>
      </c>
      <c r="G189" s="13">
        <f t="shared" si="30"/>
        <v>1073346111.3594248</v>
      </c>
      <c r="H189" s="13"/>
      <c r="I189" s="9">
        <f t="shared" si="31"/>
        <v>6.5742569768652864E-2</v>
      </c>
      <c r="J189" s="9">
        <f t="shared" si="32"/>
        <v>5.5596793333294842E-2</v>
      </c>
      <c r="K189" s="1">
        <f t="shared" si="33"/>
        <v>10.886249929251031</v>
      </c>
    </row>
    <row r="190" spans="2:11" x14ac:dyDescent="0.3">
      <c r="B190" s="14">
        <v>44088</v>
      </c>
      <c r="C190" s="11" t="s">
        <v>6</v>
      </c>
      <c r="D190" s="10">
        <f t="shared" si="28"/>
        <v>95033481196.236115</v>
      </c>
      <c r="E190" s="13">
        <f t="shared" si="34"/>
        <v>20512006286.374962</v>
      </c>
      <c r="F190" s="13">
        <f t="shared" si="29"/>
        <v>1348512004.3770521</v>
      </c>
      <c r="G190" s="13">
        <f t="shared" si="30"/>
        <v>1140401774.3548334</v>
      </c>
      <c r="H190" s="13"/>
      <c r="I190" s="9">
        <f t="shared" si="31"/>
        <v>6.5742569768652864E-2</v>
      </c>
      <c r="J190" s="9">
        <f t="shared" si="32"/>
        <v>5.5596793333294842E-2</v>
      </c>
      <c r="K190" s="1">
        <f t="shared" si="33"/>
        <v>10.886249929251031</v>
      </c>
    </row>
    <row r="191" spans="2:11" x14ac:dyDescent="0.3">
      <c r="B191" s="14">
        <v>44089</v>
      </c>
      <c r="C191" s="11" t="s">
        <v>6</v>
      </c>
      <c r="D191" s="10">
        <f t="shared" si="28"/>
        <v>100970553144.35574</v>
      </c>
      <c r="E191" s="13">
        <f t="shared" si="34"/>
        <v>21793462627.756607</v>
      </c>
      <c r="F191" s="13">
        <f t="shared" si="29"/>
        <v>1432758237.3058176</v>
      </c>
      <c r="G191" s="13">
        <f t="shared" si="30"/>
        <v>1211646637.7322688</v>
      </c>
      <c r="H191" s="13"/>
      <c r="I191" s="9">
        <f t="shared" si="31"/>
        <v>6.5742569768652864E-2</v>
      </c>
      <c r="J191" s="9">
        <f t="shared" si="32"/>
        <v>5.5596793333294842E-2</v>
      </c>
      <c r="K191" s="1">
        <f t="shared" si="33"/>
        <v>10.886249929251031</v>
      </c>
    </row>
    <row r="192" spans="2:11" x14ac:dyDescent="0.3">
      <c r="B192" s="14">
        <v>44090</v>
      </c>
      <c r="C192" s="11" t="s">
        <v>6</v>
      </c>
      <c r="D192" s="10">
        <f t="shared" si="28"/>
        <v>107278534616.92351</v>
      </c>
      <c r="E192" s="13">
        <f t="shared" si="34"/>
        <v>23154976001.68499</v>
      </c>
      <c r="F192" s="13">
        <f t="shared" si="29"/>
        <v>1522267625.2822583</v>
      </c>
      <c r="G192" s="13">
        <f t="shared" si="30"/>
        <v>1287342415.4030821</v>
      </c>
      <c r="H192" s="13"/>
      <c r="I192" s="9">
        <f t="shared" si="31"/>
        <v>6.5742569768652864E-2</v>
      </c>
      <c r="J192" s="9">
        <f t="shared" si="32"/>
        <v>5.5596793333294842E-2</v>
      </c>
      <c r="K192" s="1">
        <f t="shared" si="33"/>
        <v>10.886249929251031</v>
      </c>
    </row>
    <row r="193" spans="2:11" x14ac:dyDescent="0.3">
      <c r="B193" s="14">
        <v>44091</v>
      </c>
      <c r="C193" s="11" t="s">
        <v>6</v>
      </c>
      <c r="D193" s="10">
        <f t="shared" si="28"/>
        <v>113980597621.37483</v>
      </c>
      <c r="E193" s="13">
        <f t="shared" si="34"/>
        <v>24601547849.296432</v>
      </c>
      <c r="F193" s="13">
        <f t="shared" si="29"/>
        <v>1617368975.8992226</v>
      </c>
      <c r="G193" s="13">
        <f t="shared" si="30"/>
        <v>1367767171.4564979</v>
      </c>
      <c r="H193" s="13"/>
      <c r="I193" s="9">
        <f t="shared" si="31"/>
        <v>6.5742569768652864E-2</v>
      </c>
      <c r="J193" s="9">
        <f t="shared" si="32"/>
        <v>5.5596793333294842E-2</v>
      </c>
      <c r="K193" s="1">
        <f t="shared" si="33"/>
        <v>10.886249929251031</v>
      </c>
    </row>
    <row r="194" spans="2:11" x14ac:dyDescent="0.3">
      <c r="B194" s="14">
        <v>44092</v>
      </c>
      <c r="C194" s="11" t="s">
        <v>6</v>
      </c>
      <c r="D194" s="10">
        <f t="shared" si="28"/>
        <v>121101361801.00562</v>
      </c>
      <c r="E194" s="13">
        <f t="shared" si="34"/>
        <v>26138492069.142239</v>
      </c>
      <c r="F194" s="13">
        <f t="shared" si="29"/>
        <v>1718411638.5029633</v>
      </c>
      <c r="G194" s="13">
        <f t="shared" si="30"/>
        <v>1453216341.6120672</v>
      </c>
      <c r="H194" s="13"/>
      <c r="I194" s="9">
        <f t="shared" si="31"/>
        <v>6.5742569768652864E-2</v>
      </c>
      <c r="J194" s="9">
        <f t="shared" si="32"/>
        <v>5.5596793333294842E-2</v>
      </c>
      <c r="K194" s="1">
        <f t="shared" si="33"/>
        <v>10.886249929251031</v>
      </c>
    </row>
    <row r="195" spans="2:11" x14ac:dyDescent="0.3">
      <c r="B195" s="14">
        <v>44093</v>
      </c>
      <c r="C195" s="11" t="s">
        <v>6</v>
      </c>
      <c r="D195" s="10">
        <f t="shared" si="28"/>
        <v>128666984873.81703</v>
      </c>
      <c r="E195" s="13">
        <f t="shared" si="34"/>
        <v>27771454537.489632</v>
      </c>
      <c r="F195" s="13">
        <f t="shared" si="29"/>
        <v>1825766787.5078833</v>
      </c>
      <c r="G195" s="13">
        <f t="shared" si="30"/>
        <v>1544003818.4858043</v>
      </c>
      <c r="H195" s="13"/>
      <c r="I195" s="9">
        <f t="shared" si="31"/>
        <v>6.5742569768652864E-2</v>
      </c>
      <c r="J195" s="9">
        <f t="shared" si="32"/>
        <v>5.5596793333294842E-2</v>
      </c>
      <c r="K195" s="1">
        <f t="shared" si="33"/>
        <v>10.886249929251031</v>
      </c>
    </row>
    <row r="196" spans="2:11" x14ac:dyDescent="0.3">
      <c r="B196" s="14">
        <v>44094</v>
      </c>
      <c r="C196" s="11" t="s">
        <v>6</v>
      </c>
      <c r="D196" s="10">
        <f t="shared" si="28"/>
        <v>136705258721.38945</v>
      </c>
      <c r="E196" s="13">
        <f t="shared" si="34"/>
        <v>29506433848.123779</v>
      </c>
      <c r="F196" s="13">
        <f t="shared" si="29"/>
        <v>1939828785.884418</v>
      </c>
      <c r="G196" s="13">
        <f t="shared" si="30"/>
        <v>1640463104.6566734</v>
      </c>
      <c r="H196" s="13"/>
      <c r="I196" s="9">
        <f t="shared" si="31"/>
        <v>6.5742569768652864E-2</v>
      </c>
      <c r="J196" s="9">
        <f t="shared" si="32"/>
        <v>5.5596793333294842E-2</v>
      </c>
      <c r="K196" s="1">
        <f t="shared" si="33"/>
        <v>10.886249929251031</v>
      </c>
    </row>
    <row r="197" spans="2:11" x14ac:dyDescent="0.3">
      <c r="B197" s="14">
        <v>44095</v>
      </c>
      <c r="C197" s="11" t="s">
        <v>6</v>
      </c>
      <c r="D197" s="10">
        <f t="shared" si="28"/>
        <v>145245711480.76224</v>
      </c>
      <c r="E197" s="13">
        <f t="shared" si="34"/>
        <v>31349803347.83733</v>
      </c>
      <c r="F197" s="13">
        <f t="shared" si="29"/>
        <v>2061016633.8287427</v>
      </c>
      <c r="G197" s="13">
        <f t="shared" si="30"/>
        <v>1742948537.7691467</v>
      </c>
      <c r="H197" s="13"/>
      <c r="I197" s="9">
        <f t="shared" si="31"/>
        <v>6.5742569768652864E-2</v>
      </c>
      <c r="J197" s="9">
        <f t="shared" si="32"/>
        <v>5.5596793333294842E-2</v>
      </c>
      <c r="K197" s="1">
        <f t="shared" si="33"/>
        <v>10.886249929251031</v>
      </c>
    </row>
    <row r="198" spans="2:11" x14ac:dyDescent="0.3">
      <c r="B198" s="14">
        <v>44096</v>
      </c>
      <c r="C198" s="11" t="s">
        <v>6</v>
      </c>
      <c r="D198" s="10">
        <f t="shared" si="28"/>
        <v>154319716014.34827</v>
      </c>
      <c r="E198" s="13">
        <f t="shared" si="34"/>
        <v>33308334548.5536</v>
      </c>
      <c r="F198" s="13">
        <f t="shared" si="29"/>
        <v>2189775507.9359155</v>
      </c>
      <c r="G198" s="13">
        <f t="shared" si="30"/>
        <v>1851836592.172179</v>
      </c>
      <c r="H198" s="13"/>
      <c r="I198" s="9">
        <f t="shared" si="31"/>
        <v>6.5742569768652864E-2</v>
      </c>
      <c r="J198" s="9">
        <f t="shared" si="32"/>
        <v>5.5596793333294842E-2</v>
      </c>
      <c r="K198" s="1">
        <f t="shared" si="33"/>
        <v>10.886249929251031</v>
      </c>
    </row>
    <row r="199" spans="2:11" x14ac:dyDescent="0.3">
      <c r="B199" s="14">
        <v>44097</v>
      </c>
      <c r="C199" s="11" t="s">
        <v>6</v>
      </c>
      <c r="D199" s="10">
        <f t="shared" si="28"/>
        <v>163960605156.34109</v>
      </c>
      <c r="E199" s="13">
        <f t="shared" si="34"/>
        <v>35389222002.086487</v>
      </c>
      <c r="F199" s="13">
        <f t="shared" si="29"/>
        <v>2326578396.5305157</v>
      </c>
      <c r="G199" s="13">
        <f t="shared" si="30"/>
        <v>1967527261.8760931</v>
      </c>
      <c r="H199" s="13"/>
      <c r="I199" s="9">
        <f t="shared" si="31"/>
        <v>6.5742569768652864E-2</v>
      </c>
      <c r="J199" s="9">
        <f t="shared" si="32"/>
        <v>5.5596793333294842E-2</v>
      </c>
      <c r="K199" s="1">
        <f t="shared" si="33"/>
        <v>10.886249929251031</v>
      </c>
    </row>
    <row r="200" spans="2:11" x14ac:dyDescent="0.3">
      <c r="B200" s="14">
        <v>44098</v>
      </c>
      <c r="C200" s="11" t="s">
        <v>6</v>
      </c>
      <c r="D200" s="10">
        <f t="shared" si="28"/>
        <v>174203794158.96585</v>
      </c>
      <c r="E200" s="13">
        <f t="shared" si="34"/>
        <v>37600109728.913094</v>
      </c>
      <c r="F200" s="13">
        <f t="shared" si="29"/>
        <v>2471927837.1620722</v>
      </c>
      <c r="G200" s="13">
        <f t="shared" si="30"/>
        <v>2090445529.9075899</v>
      </c>
      <c r="H200" s="13"/>
      <c r="I200" s="9">
        <f t="shared" si="31"/>
        <v>6.5742569768652864E-2</v>
      </c>
      <c r="J200" s="9">
        <f t="shared" si="32"/>
        <v>5.5596793333294842E-2</v>
      </c>
      <c r="K200" s="1">
        <f t="shared" si="33"/>
        <v>10.886249929251031</v>
      </c>
    </row>
    <row r="201" spans="2:11" x14ac:dyDescent="0.3">
      <c r="B201" s="14">
        <v>44099</v>
      </c>
      <c r="C201" s="11" t="s">
        <v>6</v>
      </c>
      <c r="D201" s="10">
        <f t="shared" si="28"/>
        <v>185086910788.37286</v>
      </c>
      <c r="E201" s="13">
        <f t="shared" si="34"/>
        <v>39949119298.043671</v>
      </c>
      <c r="F201" s="13">
        <f t="shared" si="29"/>
        <v>2626357762.6478724</v>
      </c>
      <c r="G201" s="13">
        <f t="shared" si="30"/>
        <v>2221042929.4604745</v>
      </c>
      <c r="H201" s="13"/>
      <c r="I201" s="9">
        <f t="shared" si="31"/>
        <v>6.5742569768652864E-2</v>
      </c>
      <c r="J201" s="9">
        <f t="shared" si="32"/>
        <v>5.5596793333294835E-2</v>
      </c>
      <c r="K201" s="1">
        <f t="shared" si="33"/>
        <v>10.886249929251031</v>
      </c>
    </row>
    <row r="202" spans="2:11" x14ac:dyDescent="0.3">
      <c r="B202" s="14">
        <v>44100</v>
      </c>
      <c r="C202" s="11" t="s">
        <v>6</v>
      </c>
      <c r="D202" s="10">
        <f t="shared" si="28"/>
        <v>196649933548.07465</v>
      </c>
      <c r="E202" s="13">
        <f t="shared" si="34"/>
        <v>42444879661.138657</v>
      </c>
      <c r="F202" s="13">
        <f t="shared" si="29"/>
        <v>2790435462.4444833</v>
      </c>
      <c r="G202" s="13">
        <f t="shared" si="30"/>
        <v>2359799202.5768957</v>
      </c>
      <c r="H202" s="13"/>
      <c r="I202" s="9">
        <f t="shared" si="31"/>
        <v>6.5742569768652864E-2</v>
      </c>
      <c r="J202" s="9">
        <f t="shared" si="32"/>
        <v>5.5596793333294849E-2</v>
      </c>
      <c r="K202" s="1">
        <f t="shared" si="33"/>
        <v>10.886249929251031</v>
      </c>
    </row>
    <row r="203" spans="2:11" x14ac:dyDescent="0.3">
      <c r="B203" s="14">
        <v>44101</v>
      </c>
      <c r="C203" s="11" t="s">
        <v>6</v>
      </c>
      <c r="D203" s="10">
        <f t="shared" si="28"/>
        <v>208935338537.68054</v>
      </c>
      <c r="E203" s="13">
        <f t="shared" si="34"/>
        <v>45096558850.466713</v>
      </c>
      <c r="F203" s="13">
        <f t="shared" si="29"/>
        <v>2964763666.5529675</v>
      </c>
      <c r="G203" s="13">
        <f t="shared" si="30"/>
        <v>2507224062.4521661</v>
      </c>
      <c r="H203" s="13"/>
      <c r="I203" s="9">
        <f t="shared" si="31"/>
        <v>6.5742569768652864E-2</v>
      </c>
      <c r="J203" s="9">
        <f t="shared" si="32"/>
        <v>5.5596793333294842E-2</v>
      </c>
      <c r="K203" s="1">
        <f t="shared" si="33"/>
        <v>10.886249929251031</v>
      </c>
    </row>
    <row r="204" spans="2:11" x14ac:dyDescent="0.3">
      <c r="B204" s="14">
        <v>44102</v>
      </c>
      <c r="C204" s="11" t="s">
        <v>6</v>
      </c>
      <c r="D204" s="10">
        <f t="shared" si="28"/>
        <v>221988255486.40814</v>
      </c>
      <c r="E204" s="13">
        <f t="shared" si="34"/>
        <v>47913897657.144417</v>
      </c>
      <c r="F204" s="13">
        <f t="shared" si="29"/>
        <v>3149982759.6129098</v>
      </c>
      <c r="G204" s="13">
        <f t="shared" si="30"/>
        <v>2663859065.8368979</v>
      </c>
      <c r="H204" s="13"/>
      <c r="I204" s="9">
        <f t="shared" si="31"/>
        <v>6.5742569768652864E-2</v>
      </c>
      <c r="J204" s="9">
        <f t="shared" si="32"/>
        <v>5.5596793333294835E-2</v>
      </c>
      <c r="K204" s="1">
        <f t="shared" si="33"/>
        <v>10.886249929251031</v>
      </c>
    </row>
    <row r="205" spans="2:11" x14ac:dyDescent="0.3">
      <c r="B205" s="14">
        <v>44103</v>
      </c>
      <c r="C205" s="11" t="s">
        <v>6</v>
      </c>
      <c r="D205" s="10">
        <f t="shared" si="28"/>
        <v>235856633534.5498</v>
      </c>
      <c r="E205" s="13">
        <f t="shared" si="34"/>
        <v>50907245413.372589</v>
      </c>
      <c r="F205" s="13">
        <f t="shared" si="29"/>
        <v>3346773133.3185811</v>
      </c>
      <c r="G205" s="13">
        <f t="shared" si="30"/>
        <v>2830279602.4145975</v>
      </c>
      <c r="H205" s="13"/>
      <c r="I205" s="9">
        <f t="shared" si="31"/>
        <v>6.5742569768652864E-2</v>
      </c>
      <c r="J205" s="9">
        <f t="shared" si="32"/>
        <v>5.5596793333294842E-2</v>
      </c>
      <c r="K205" s="1">
        <f t="shared" si="33"/>
        <v>10.886249929251031</v>
      </c>
    </row>
    <row r="206" spans="2:11" x14ac:dyDescent="0.3">
      <c r="B206" s="14">
        <v>44104</v>
      </c>
      <c r="C206" s="11" t="s">
        <v>6</v>
      </c>
      <c r="D206" s="10">
        <f t="shared" si="28"/>
        <v>250591417371.884</v>
      </c>
      <c r="E206" s="13">
        <f t="shared" si="34"/>
        <v>54087598010.113472</v>
      </c>
      <c r="F206" s="13">
        <f t="shared" si="29"/>
        <v>3555857685.7987347</v>
      </c>
      <c r="G206" s="13">
        <f t="shared" si="30"/>
        <v>3007097008.4626079</v>
      </c>
      <c r="H206" s="13"/>
      <c r="I206" s="9">
        <f t="shared" si="31"/>
        <v>6.5742569768652864E-2</v>
      </c>
      <c r="J206" s="9">
        <f t="shared" si="32"/>
        <v>5.5596793333294842E-2</v>
      </c>
      <c r="K206" s="1">
        <f t="shared" si="33"/>
        <v>10.886249929251031</v>
      </c>
    </row>
    <row r="207" spans="2:11" x14ac:dyDescent="0.3">
      <c r="B207" s="14">
        <v>44105</v>
      </c>
      <c r="C207" s="11" t="s">
        <v>6</v>
      </c>
      <c r="D207" s="10">
        <f t="shared" si="28"/>
        <v>266246734380.06567</v>
      </c>
      <c r="E207" s="13">
        <f t="shared" si="34"/>
        <v>57466638289.864197</v>
      </c>
      <c r="F207" s="13">
        <f t="shared" si="29"/>
        <v>3778004477.141335</v>
      </c>
      <c r="G207" s="13">
        <f t="shared" si="30"/>
        <v>3194960812.5607877</v>
      </c>
      <c r="H207" s="13"/>
      <c r="I207" s="9">
        <f t="shared" si="31"/>
        <v>6.5742569768652864E-2</v>
      </c>
      <c r="J207" s="9">
        <f t="shared" si="32"/>
        <v>5.5596793333294842E-2</v>
      </c>
      <c r="K207" s="1">
        <f t="shared" si="33"/>
        <v>10.886249929251031</v>
      </c>
    </row>
    <row r="208" spans="2:11" x14ac:dyDescent="0.3">
      <c r="B208" s="14">
        <v>44106</v>
      </c>
      <c r="C208" s="11" t="s">
        <v>6</v>
      </c>
      <c r="D208" s="10">
        <f t="shared" si="28"/>
        <v>282880093466.45203</v>
      </c>
      <c r="E208" s="13">
        <f t="shared" si="34"/>
        <v>61056778962.907349</v>
      </c>
      <c r="F208" s="13">
        <f t="shared" si="29"/>
        <v>4014029550.8181529</v>
      </c>
      <c r="G208" s="13">
        <f t="shared" si="30"/>
        <v>3394561121.597424</v>
      </c>
      <c r="H208" s="13"/>
      <c r="I208" s="9">
        <f t="shared" si="31"/>
        <v>6.5742569768652864E-2</v>
      </c>
      <c r="J208" s="9">
        <f t="shared" si="32"/>
        <v>5.5596793333294842E-2</v>
      </c>
      <c r="K208" s="1">
        <f t="shared" si="33"/>
        <v>10.886249929251031</v>
      </c>
    </row>
    <row r="209" spans="2:11" x14ac:dyDescent="0.3">
      <c r="B209" s="14">
        <v>44107</v>
      </c>
      <c r="C209" s="11" t="s">
        <v>6</v>
      </c>
      <c r="D209" s="10">
        <f t="shared" si="28"/>
        <v>300552596319.76898</v>
      </c>
      <c r="E209" s="13">
        <f t="shared" si="34"/>
        <v>64871208204.688866</v>
      </c>
      <c r="F209" s="13">
        <f t="shared" si="29"/>
        <v>4264799931.3735638</v>
      </c>
      <c r="G209" s="13">
        <f t="shared" si="30"/>
        <v>3606631155.8372273</v>
      </c>
      <c r="H209" s="13"/>
      <c r="I209" s="9">
        <f t="shared" si="31"/>
        <v>6.5742569768652864E-2</v>
      </c>
      <c r="J209" s="9">
        <f t="shared" si="32"/>
        <v>5.5596793333294842E-2</v>
      </c>
      <c r="K209" s="1">
        <f t="shared" si="33"/>
        <v>10.886249929251031</v>
      </c>
    </row>
    <row r="210" spans="2:11" x14ac:dyDescent="0.3">
      <c r="B210" s="14">
        <v>44108</v>
      </c>
      <c r="C210" s="11" t="s">
        <v>6</v>
      </c>
      <c r="D210" s="10">
        <f t="shared" si="28"/>
        <v>319329161863.6532</v>
      </c>
      <c r="E210" s="13">
        <f t="shared" si="34"/>
        <v>68923938101.822617</v>
      </c>
      <c r="F210" s="13">
        <f t="shared" si="29"/>
        <v>4531236809.3893852</v>
      </c>
      <c r="G210" s="13">
        <f t="shared" si="30"/>
        <v>3831949942.3638382</v>
      </c>
      <c r="H210" s="13"/>
      <c r="I210" s="9">
        <f t="shared" si="31"/>
        <v>6.5742569768652864E-2</v>
      </c>
      <c r="J210" s="9">
        <f t="shared" si="32"/>
        <v>5.5596793333294842E-2</v>
      </c>
      <c r="K210" s="1">
        <f t="shared" si="33"/>
        <v>10.886249929251031</v>
      </c>
    </row>
    <row r="211" spans="2:11" x14ac:dyDescent="0.3">
      <c r="B211" s="14">
        <v>44109</v>
      </c>
      <c r="C211" s="11" t="s">
        <v>6</v>
      </c>
      <c r="D211" s="10">
        <f t="shared" si="28"/>
        <v>339278764732.58746</v>
      </c>
      <c r="E211" s="13">
        <f t="shared" si="34"/>
        <v>73229856124.685394</v>
      </c>
      <c r="F211" s="13">
        <f t="shared" si="29"/>
        <v>4814318925.4255409</v>
      </c>
      <c r="G211" s="13">
        <f t="shared" si="30"/>
        <v>4071345176.7910495</v>
      </c>
      <c r="H211" s="13"/>
      <c r="I211" s="9">
        <f t="shared" si="31"/>
        <v>6.5742569768652864E-2</v>
      </c>
      <c r="J211" s="9">
        <f t="shared" si="32"/>
        <v>5.5596793333294842E-2</v>
      </c>
      <c r="K211" s="1">
        <f t="shared" si="33"/>
        <v>10.886249929251031</v>
      </c>
    </row>
    <row r="212" spans="2:11" x14ac:dyDescent="0.3">
      <c r="B212" s="14">
        <v>44110</v>
      </c>
      <c r="C212" s="11" t="s">
        <v>6</v>
      </c>
      <c r="D212" s="10">
        <f t="shared" si="28"/>
        <v>360474688646.25647</v>
      </c>
      <c r="E212" s="13">
        <f t="shared" si="34"/>
        <v>77804779815.683716</v>
      </c>
      <c r="F212" s="13">
        <f t="shared" si="29"/>
        <v>5115086165.3672609</v>
      </c>
      <c r="G212" s="13">
        <f t="shared" si="30"/>
        <v>4325696263.7550774</v>
      </c>
      <c r="H212" s="13"/>
      <c r="I212" s="9">
        <f t="shared" si="31"/>
        <v>6.5742569768652864E-2</v>
      </c>
      <c r="J212" s="9">
        <f t="shared" si="32"/>
        <v>5.5596793333294842E-2</v>
      </c>
      <c r="K212" s="1">
        <f t="shared" si="33"/>
        <v>10.886249929251031</v>
      </c>
    </row>
    <row r="213" spans="2:11" x14ac:dyDescent="0.3">
      <c r="B213" s="14">
        <v>44111</v>
      </c>
      <c r="C213" s="11" t="s">
        <v>6</v>
      </c>
      <c r="D213" s="10">
        <f t="shared" si="28"/>
        <v>382994795613.0799</v>
      </c>
      <c r="E213" s="13">
        <f t="shared" si="34"/>
        <v>82665514894.086945</v>
      </c>
      <c r="F213" s="13">
        <f t="shared" si="29"/>
        <v>5434643380.3861237</v>
      </c>
      <c r="G213" s="13">
        <f t="shared" si="30"/>
        <v>4595937547.3569584</v>
      </c>
      <c r="H213" s="13"/>
      <c r="I213" s="9">
        <f t="shared" si="31"/>
        <v>6.5742569768652864E-2</v>
      </c>
      <c r="J213" s="9">
        <f t="shared" si="32"/>
        <v>5.5596793333294842E-2</v>
      </c>
      <c r="K213" s="1">
        <f t="shared" si="33"/>
        <v>10.886249929251031</v>
      </c>
    </row>
    <row r="214" spans="2:11" x14ac:dyDescent="0.3">
      <c r="B214" s="14">
        <v>44112</v>
      </c>
      <c r="C214" s="11" t="s">
        <v>6</v>
      </c>
      <c r="D214" s="10">
        <f t="shared" si="28"/>
        <v>406921811951.82556</v>
      </c>
      <c r="E214" s="13">
        <f t="shared" si="34"/>
        <v>87829916990.871185</v>
      </c>
      <c r="F214" s="13">
        <f t="shared" si="29"/>
        <v>5774164445.5473385</v>
      </c>
      <c r="G214" s="13">
        <f t="shared" si="30"/>
        <v>4883061743.4219065</v>
      </c>
      <c r="H214" s="13"/>
      <c r="I214" s="9">
        <f t="shared" si="31"/>
        <v>6.5742569768652864E-2</v>
      </c>
      <c r="J214" s="9">
        <f t="shared" si="32"/>
        <v>5.5596793333294842E-2</v>
      </c>
      <c r="K214" s="1">
        <f t="shared" si="33"/>
        <v>10.886249929251031</v>
      </c>
    </row>
    <row r="215" spans="2:11" x14ac:dyDescent="0.3">
      <c r="B215" s="14">
        <v>44113</v>
      </c>
      <c r="C215" s="11" t="s">
        <v>6</v>
      </c>
      <c r="D215" s="10">
        <f t="shared" si="28"/>
        <v>432343632181.98749</v>
      </c>
      <c r="E215" s="13">
        <f t="shared" si="34"/>
        <v>93316957240.353577</v>
      </c>
      <c r="F215" s="13">
        <f t="shared" si="29"/>
        <v>6134896571.9723415</v>
      </c>
      <c r="G215" s="13">
        <f t="shared" si="30"/>
        <v>5188123586.1838493</v>
      </c>
      <c r="H215" s="13"/>
      <c r="I215" s="9">
        <f t="shared" si="31"/>
        <v>6.5742569768652864E-2</v>
      </c>
      <c r="J215" s="9">
        <f t="shared" si="32"/>
        <v>5.5596793333294842E-2</v>
      </c>
      <c r="K215" s="1">
        <f t="shared" si="33"/>
        <v>10.886249929251031</v>
      </c>
    </row>
    <row r="216" spans="2:11" x14ac:dyDescent="0.3">
      <c r="B216" s="14">
        <v>44114</v>
      </c>
      <c r="C216" s="11" t="s">
        <v>6</v>
      </c>
      <c r="D216" s="10">
        <f t="shared" si="28"/>
        <v>459353641899.25208</v>
      </c>
      <c r="E216" s="13">
        <f t="shared" si="34"/>
        <v>99146791969.563965</v>
      </c>
      <c r="F216" s="13">
        <f t="shared" si="29"/>
        <v>6518164888.3971701</v>
      </c>
      <c r="G216" s="13">
        <f t="shared" si="30"/>
        <v>5512243702.7910242</v>
      </c>
      <c r="H216" s="13"/>
      <c r="I216" s="9">
        <f t="shared" si="31"/>
        <v>6.5742569768652864E-2</v>
      </c>
      <c r="J216" s="9">
        <f t="shared" si="32"/>
        <v>5.5596793333294842E-2</v>
      </c>
      <c r="K216" s="1">
        <f t="shared" si="33"/>
        <v>10.886249929251031</v>
      </c>
    </row>
    <row r="217" spans="2:11" x14ac:dyDescent="0.3">
      <c r="B217" s="14">
        <v>44115</v>
      </c>
      <c r="C217" s="11" t="s">
        <v>6</v>
      </c>
      <c r="D217" s="10">
        <f t="shared" si="28"/>
        <v>488051060822.11737</v>
      </c>
      <c r="E217" s="13">
        <f t="shared" si="34"/>
        <v>105340836741.35396</v>
      </c>
      <c r="F217" s="13">
        <f t="shared" si="29"/>
        <v>6925377308.9567337</v>
      </c>
      <c r="G217" s="13">
        <f t="shared" si="30"/>
        <v>5856612729.8654079</v>
      </c>
      <c r="H217" s="13"/>
      <c r="I217" s="9">
        <f t="shared" si="31"/>
        <v>6.5742569768652864E-2</v>
      </c>
      <c r="J217" s="9">
        <f t="shared" si="32"/>
        <v>5.5596793333294842E-2</v>
      </c>
      <c r="K217" s="1">
        <f t="shared" si="33"/>
        <v>10.886249929251031</v>
      </c>
    </row>
    <row r="218" spans="2:11" x14ac:dyDescent="0.3">
      <c r="B218" s="14">
        <v>44116</v>
      </c>
      <c r="C218" s="11" t="s">
        <v>6</v>
      </c>
      <c r="D218" s="10">
        <f t="shared" si="28"/>
        <v>518541307269.82684</v>
      </c>
      <c r="E218" s="13">
        <f t="shared" si="34"/>
        <v>111921845023.23631</v>
      </c>
      <c r="F218" s="13">
        <f t="shared" si="29"/>
        <v>7358029705.0764666</v>
      </c>
      <c r="G218" s="13">
        <f t="shared" si="30"/>
        <v>6222495687.2379227</v>
      </c>
      <c r="H218" s="13"/>
      <c r="I218" s="9">
        <f t="shared" si="31"/>
        <v>6.5742569768652864E-2</v>
      </c>
      <c r="J218" s="9">
        <f t="shared" si="32"/>
        <v>5.5596793333294835E-2</v>
      </c>
      <c r="K218" s="1">
        <f t="shared" si="33"/>
        <v>10.886249929251031</v>
      </c>
    </row>
    <row r="219" spans="2:11" x14ac:dyDescent="0.3">
      <c r="B219" s="14">
        <v>44117</v>
      </c>
      <c r="C219" s="11" t="s">
        <v>6</v>
      </c>
      <c r="D219" s="10">
        <f t="shared" si="28"/>
        <v>550936385410.50745</v>
      </c>
      <c r="E219" s="13">
        <f t="shared" si="34"/>
        <v>118913991770.94026</v>
      </c>
      <c r="F219" s="13">
        <f t="shared" si="29"/>
        <v>7817711400.4700527</v>
      </c>
      <c r="G219" s="13">
        <f t="shared" si="30"/>
        <v>6611236624.9260893</v>
      </c>
      <c r="H219" s="13"/>
      <c r="I219" s="9">
        <f t="shared" si="31"/>
        <v>6.5742569768652864E-2</v>
      </c>
      <c r="J219" s="9">
        <f t="shared" si="32"/>
        <v>5.5596793333294842E-2</v>
      </c>
      <c r="K219" s="1">
        <f t="shared" si="33"/>
        <v>10.886249929251031</v>
      </c>
    </row>
    <row r="220" spans="2:11" x14ac:dyDescent="0.3">
      <c r="B220" s="14">
        <v>44118</v>
      </c>
      <c r="C220" s="11" t="s">
        <v>6</v>
      </c>
      <c r="D220" s="10">
        <f t="shared" si="28"/>
        <v>585355296702.04382</v>
      </c>
      <c r="E220" s="13">
        <f t="shared" si="34"/>
        <v>126342962233.72214</v>
      </c>
      <c r="F220" s="13">
        <f t="shared" si="29"/>
        <v>8306111009.4287519</v>
      </c>
      <c r="G220" s="13">
        <f t="shared" si="30"/>
        <v>7024263560.4245253</v>
      </c>
      <c r="H220" s="13"/>
      <c r="I220" s="9">
        <f t="shared" si="31"/>
        <v>6.5742569768652864E-2</v>
      </c>
      <c r="J220" s="9">
        <f t="shared" si="32"/>
        <v>5.5596793333294842E-2</v>
      </c>
      <c r="K220" s="1">
        <f t="shared" si="33"/>
        <v>10.886249929251031</v>
      </c>
    </row>
    <row r="221" spans="2:11" x14ac:dyDescent="0.3">
      <c r="B221" s="14">
        <v>44119</v>
      </c>
      <c r="C221" s="11" t="s">
        <v>6</v>
      </c>
      <c r="D221" s="10">
        <f t="shared" si="28"/>
        <v>621924477037.09583</v>
      </c>
      <c r="E221" s="13">
        <f t="shared" si="34"/>
        <v>134236046307.65247</v>
      </c>
      <c r="F221" s="13">
        <f t="shared" si="29"/>
        <v>8825022639.848959</v>
      </c>
      <c r="G221" s="13">
        <f t="shared" si="30"/>
        <v>7463093724.4451504</v>
      </c>
      <c r="H221" s="13"/>
      <c r="I221" s="9">
        <f t="shared" si="31"/>
        <v>6.5742569768652864E-2</v>
      </c>
      <c r="J221" s="9">
        <f t="shared" si="32"/>
        <v>5.5596793333294842E-2</v>
      </c>
      <c r="K221" s="1">
        <f t="shared" si="33"/>
        <v>10.886249929251031</v>
      </c>
    </row>
    <row r="222" spans="2:11" x14ac:dyDescent="0.3">
      <c r="B222" s="14">
        <v>44120</v>
      </c>
      <c r="C222" s="11" t="s">
        <v>6</v>
      </c>
      <c r="D222" s="10">
        <f t="shared" ref="D222:D285" si="35">+E222*(J222/$D$3)</f>
        <v>660778261198.08423</v>
      </c>
      <c r="E222" s="13">
        <f t="shared" si="34"/>
        <v>142622238783.4808</v>
      </c>
      <c r="F222" s="13">
        <f t="shared" ref="F222:F285" si="36">+$I$3*E222</f>
        <v>9376352483.7844543</v>
      </c>
      <c r="G222" s="13">
        <f t="shared" ref="G222:G285" si="37">+E222*$J$3</f>
        <v>7929339134.3770103</v>
      </c>
      <c r="H222" s="13"/>
      <c r="I222" s="9">
        <f t="shared" ref="I222:I285" si="38">+F222/E222</f>
        <v>6.5742569768652864E-2</v>
      </c>
      <c r="J222" s="9">
        <f t="shared" ref="J222:J285" si="39">+G222/E222</f>
        <v>5.5596793333294842E-2</v>
      </c>
      <c r="K222" s="1">
        <f t="shared" ref="K222:K285" si="40">LOG(2)/LOG(1+I222)</f>
        <v>10.886249929251031</v>
      </c>
    </row>
    <row r="223" spans="2:11" x14ac:dyDescent="0.3">
      <c r="B223" s="14">
        <v>44121</v>
      </c>
      <c r="C223" s="11" t="s">
        <v>6</v>
      </c>
      <c r="D223" s="10">
        <f t="shared" si="35"/>
        <v>702059376328.29358</v>
      </c>
      <c r="E223" s="13">
        <f t="shared" si="34"/>
        <v>151532345857.3334</v>
      </c>
      <c r="F223" s="13">
        <f t="shared" si="36"/>
        <v>9962125819.7333775</v>
      </c>
      <c r="G223" s="13">
        <f t="shared" si="37"/>
        <v>8424712515.9395218</v>
      </c>
      <c r="H223" s="13"/>
      <c r="I223" s="9">
        <f t="shared" si="38"/>
        <v>6.5742569768652864E-2</v>
      </c>
      <c r="J223" s="9">
        <f t="shared" si="39"/>
        <v>5.5596793333294842E-2</v>
      </c>
      <c r="K223" s="1">
        <f t="shared" si="40"/>
        <v>10.886249929251031</v>
      </c>
    </row>
    <row r="224" spans="2:11" x14ac:dyDescent="0.3">
      <c r="B224" s="14">
        <v>44122</v>
      </c>
      <c r="C224" s="11" t="s">
        <v>6</v>
      </c>
      <c r="D224" s="10">
        <f t="shared" si="35"/>
        <v>745919466231.83105</v>
      </c>
      <c r="E224" s="13">
        <f t="shared" si="34"/>
        <v>160999098295.50427</v>
      </c>
      <c r="F224" s="13">
        <f t="shared" si="36"/>
        <v>10584494452.382391</v>
      </c>
      <c r="G224" s="13">
        <f t="shared" si="37"/>
        <v>8951033594.7819729</v>
      </c>
      <c r="H224" s="13"/>
      <c r="I224" s="9">
        <f t="shared" si="38"/>
        <v>6.5742569768652864E-2</v>
      </c>
      <c r="J224" s="9">
        <f t="shared" si="39"/>
        <v>5.5596793333294842E-2</v>
      </c>
      <c r="K224" s="1">
        <f t="shared" si="40"/>
        <v>10.886249929251031</v>
      </c>
    </row>
    <row r="225" spans="2:11" x14ac:dyDescent="0.3">
      <c r="B225" s="14">
        <v>44123</v>
      </c>
      <c r="C225" s="11" t="s">
        <v>6</v>
      </c>
      <c r="D225" s="10">
        <f t="shared" si="35"/>
        <v>792519648428.42688</v>
      </c>
      <c r="E225" s="13">
        <f t="shared" ref="E225:E288" si="41">+E224+F224-(G224-G223)</f>
        <v>171057271669.04422</v>
      </c>
      <c r="F225" s="13">
        <f t="shared" si="36"/>
        <v>11245744617.137547</v>
      </c>
      <c r="G225" s="13">
        <f t="shared" si="37"/>
        <v>9510235781.1411228</v>
      </c>
      <c r="H225" s="13"/>
      <c r="I225" s="9">
        <f t="shared" si="38"/>
        <v>6.5742569768652864E-2</v>
      </c>
      <c r="J225" s="9">
        <f t="shared" si="39"/>
        <v>5.5596793333294842E-2</v>
      </c>
      <c r="K225" s="1">
        <f t="shared" si="40"/>
        <v>10.886249929251031</v>
      </c>
    </row>
    <row r="226" spans="2:11" x14ac:dyDescent="0.3">
      <c r="B226" s="14">
        <v>44124</v>
      </c>
      <c r="C226" s="11" t="s">
        <v>6</v>
      </c>
      <c r="D226" s="10">
        <f t="shared" si="35"/>
        <v>842031106009.38293</v>
      </c>
      <c r="E226" s="13">
        <f t="shared" si="41"/>
        <v>181743814099.8226</v>
      </c>
      <c r="F226" s="13">
        <f t="shared" si="36"/>
        <v>11948305378.478664</v>
      </c>
      <c r="G226" s="13">
        <f t="shared" si="37"/>
        <v>10104373272.112595</v>
      </c>
      <c r="H226" s="13"/>
      <c r="I226" s="9">
        <f t="shared" si="38"/>
        <v>6.5742569768652864E-2</v>
      </c>
      <c r="J226" s="9">
        <f t="shared" si="39"/>
        <v>5.5596793333294842E-2</v>
      </c>
      <c r="K226" s="1">
        <f t="shared" si="40"/>
        <v>10.886249929251031</v>
      </c>
    </row>
    <row r="227" spans="2:11" x14ac:dyDescent="0.3">
      <c r="B227" s="14">
        <v>44125</v>
      </c>
      <c r="C227" s="11" t="s">
        <v>6</v>
      </c>
      <c r="D227" s="10">
        <f t="shared" si="35"/>
        <v>894635716468.82214</v>
      </c>
      <c r="E227" s="13">
        <f t="shared" si="41"/>
        <v>193097981987.3298</v>
      </c>
      <c r="F227" s="13">
        <f t="shared" si="36"/>
        <v>12694757552.988104</v>
      </c>
      <c r="G227" s="13">
        <f t="shared" si="37"/>
        <v>10735628597.625866</v>
      </c>
      <c r="H227" s="13"/>
      <c r="I227" s="9">
        <f t="shared" si="38"/>
        <v>6.5742569768652864E-2</v>
      </c>
      <c r="J227" s="9">
        <f t="shared" si="39"/>
        <v>5.5596793333294849E-2</v>
      </c>
      <c r="K227" s="1">
        <f t="shared" si="40"/>
        <v>10.886249929251031</v>
      </c>
    </row>
    <row r="228" spans="2:11" x14ac:dyDescent="0.3">
      <c r="B228" s="14">
        <v>44126</v>
      </c>
      <c r="C228" s="11" t="s">
        <v>6</v>
      </c>
      <c r="D228" s="10">
        <f t="shared" si="35"/>
        <v>950526719820.21045</v>
      </c>
      <c r="E228" s="13">
        <f t="shared" si="41"/>
        <v>205161484214.80463</v>
      </c>
      <c r="F228" s="13">
        <f t="shared" si="36"/>
        <v>13487843189.832167</v>
      </c>
      <c r="G228" s="13">
        <f t="shared" si="37"/>
        <v>11406320637.842525</v>
      </c>
      <c r="H228" s="13"/>
      <c r="I228" s="9">
        <f t="shared" si="38"/>
        <v>6.5742569768652864E-2</v>
      </c>
      <c r="J228" s="9">
        <f t="shared" si="39"/>
        <v>5.5596793333294849E-2</v>
      </c>
      <c r="K228" s="1">
        <f t="shared" si="40"/>
        <v>10.886249929251031</v>
      </c>
    </row>
    <row r="229" spans="2:11" x14ac:dyDescent="0.3">
      <c r="B229" s="14">
        <v>44127</v>
      </c>
      <c r="C229" s="11" t="s">
        <v>6</v>
      </c>
      <c r="D229" s="10">
        <f t="shared" si="35"/>
        <v>1009909428452.4417</v>
      </c>
      <c r="E229" s="13">
        <f t="shared" si="41"/>
        <v>217978635364.4201</v>
      </c>
      <c r="F229" s="13">
        <f t="shared" si="36"/>
        <v>14330475643.521132</v>
      </c>
      <c r="G229" s="13">
        <f t="shared" si="37"/>
        <v>12118913141.429298</v>
      </c>
      <c r="H229" s="13"/>
      <c r="I229" s="9">
        <f t="shared" si="38"/>
        <v>6.5742569768652864E-2</v>
      </c>
      <c r="J229" s="9">
        <f t="shared" si="39"/>
        <v>5.5596793333294842E-2</v>
      </c>
      <c r="K229" s="1">
        <f t="shared" si="40"/>
        <v>10.886249929251031</v>
      </c>
    </row>
    <row r="230" spans="2:11" x14ac:dyDescent="0.3">
      <c r="B230" s="14">
        <v>44128</v>
      </c>
      <c r="C230" s="11" t="s">
        <v>6</v>
      </c>
      <c r="D230" s="10">
        <f t="shared" si="35"/>
        <v>1073001981333.0991</v>
      </c>
      <c r="E230" s="13">
        <f t="shared" si="41"/>
        <v>231596518504.35446</v>
      </c>
      <c r="F230" s="13">
        <f t="shared" si="36"/>
        <v>15225750275.949627</v>
      </c>
      <c r="G230" s="13">
        <f t="shared" si="37"/>
        <v>12876023775.99719</v>
      </c>
      <c r="H230" s="13"/>
      <c r="I230" s="9">
        <f t="shared" si="38"/>
        <v>6.5742569768652864E-2</v>
      </c>
      <c r="J230" s="9">
        <f t="shared" si="39"/>
        <v>5.5596793333294849E-2</v>
      </c>
      <c r="K230" s="1">
        <f t="shared" si="40"/>
        <v>10.886249929251031</v>
      </c>
    </row>
    <row r="231" spans="2:11" x14ac:dyDescent="0.3">
      <c r="B231" s="14">
        <v>44129</v>
      </c>
      <c r="C231" s="11" t="s">
        <v>6</v>
      </c>
      <c r="D231" s="10">
        <f t="shared" si="35"/>
        <v>1140036145329.4172</v>
      </c>
      <c r="E231" s="13">
        <f t="shared" si="41"/>
        <v>246065158145.73618</v>
      </c>
      <c r="F231" s="13">
        <f t="shared" si="36"/>
        <v>16176955827.030661</v>
      </c>
      <c r="G231" s="13">
        <f t="shared" si="37"/>
        <v>13680433743.953007</v>
      </c>
      <c r="H231" s="13"/>
      <c r="I231" s="9">
        <f t="shared" si="38"/>
        <v>6.5742569768652864E-2</v>
      </c>
      <c r="J231" s="9">
        <f t="shared" si="39"/>
        <v>5.5596793333294842E-2</v>
      </c>
      <c r="K231" s="1">
        <f t="shared" si="40"/>
        <v>10.886249929251031</v>
      </c>
    </row>
    <row r="232" spans="2:11" x14ac:dyDescent="0.3">
      <c r="B232" s="14">
        <v>44130</v>
      </c>
      <c r="C232" s="11" t="s">
        <v>6</v>
      </c>
      <c r="D232" s="10">
        <f t="shared" si="35"/>
        <v>1211258166590.5491</v>
      </c>
      <c r="E232" s="13">
        <f t="shared" si="41"/>
        <v>261437704004.81104</v>
      </c>
      <c r="F232" s="13">
        <f t="shared" si="36"/>
        <v>17187586495.692707</v>
      </c>
      <c r="G232" s="13">
        <f t="shared" si="37"/>
        <v>14535097999.086588</v>
      </c>
      <c r="H232" s="13"/>
      <c r="I232" s="9">
        <f t="shared" si="38"/>
        <v>6.5742569768652864E-2</v>
      </c>
      <c r="J232" s="9">
        <f t="shared" si="39"/>
        <v>5.5596793333294842E-2</v>
      </c>
      <c r="K232" s="1">
        <f t="shared" si="40"/>
        <v>10.886249929251031</v>
      </c>
    </row>
    <row r="233" spans="2:11" x14ac:dyDescent="0.3">
      <c r="B233" s="14">
        <v>44131</v>
      </c>
      <c r="C233" s="11" t="s">
        <v>6</v>
      </c>
      <c r="D233" s="10">
        <f t="shared" si="35"/>
        <v>1286929675118.644</v>
      </c>
      <c r="E233" s="13">
        <f t="shared" si="41"/>
        <v>277770626245.37012</v>
      </c>
      <c r="F233" s="13">
        <f t="shared" si="36"/>
        <v>18261354775.618645</v>
      </c>
      <c r="G233" s="13">
        <f t="shared" si="37"/>
        <v>15443156101.423727</v>
      </c>
      <c r="H233" s="13"/>
      <c r="I233" s="9">
        <f t="shared" si="38"/>
        <v>6.5742569768652864E-2</v>
      </c>
      <c r="J233" s="9">
        <f t="shared" si="39"/>
        <v>5.5596793333294842E-2</v>
      </c>
      <c r="K233" s="1">
        <f t="shared" si="40"/>
        <v>10.886249929251031</v>
      </c>
    </row>
    <row r="234" spans="2:11" x14ac:dyDescent="0.3">
      <c r="B234" s="14">
        <v>44132</v>
      </c>
      <c r="C234" s="11" t="s">
        <v>6</v>
      </c>
      <c r="D234" s="10">
        <f t="shared" si="35"/>
        <v>1367328645851.626</v>
      </c>
      <c r="E234" s="13">
        <f t="shared" si="41"/>
        <v>295123922918.65161</v>
      </c>
      <c r="F234" s="13">
        <f t="shared" si="36"/>
        <v>19402205092.877983</v>
      </c>
      <c r="G234" s="13">
        <f t="shared" si="37"/>
        <v>16407943750.219511</v>
      </c>
      <c r="H234" s="13"/>
      <c r="I234" s="9">
        <f t="shared" si="38"/>
        <v>6.5742569768652864E-2</v>
      </c>
      <c r="J234" s="9">
        <f t="shared" si="39"/>
        <v>5.5596793333294842E-2</v>
      </c>
      <c r="K234" s="1">
        <f t="shared" si="40"/>
        <v>10.886249929251031</v>
      </c>
    </row>
    <row r="235" spans="2:11" x14ac:dyDescent="0.3">
      <c r="B235" s="14">
        <v>44133</v>
      </c>
      <c r="C235" s="11" t="s">
        <v>6</v>
      </c>
      <c r="D235" s="10">
        <f t="shared" si="35"/>
        <v>1452750419788.1531</v>
      </c>
      <c r="E235" s="13">
        <f t="shared" si="41"/>
        <v>313561340362.73383</v>
      </c>
      <c r="F235" s="13">
        <f t="shared" si="36"/>
        <v>20614328295.549335</v>
      </c>
      <c r="G235" s="13">
        <f t="shared" si="37"/>
        <v>17433005037.457836</v>
      </c>
      <c r="H235" s="13"/>
      <c r="I235" s="9">
        <f t="shared" si="38"/>
        <v>6.5742569768652864E-2</v>
      </c>
      <c r="J235" s="9">
        <f t="shared" si="39"/>
        <v>5.5596793333294849E-2</v>
      </c>
      <c r="K235" s="1">
        <f t="shared" si="40"/>
        <v>10.886249929251031</v>
      </c>
    </row>
    <row r="236" spans="2:11" x14ac:dyDescent="0.3">
      <c r="B236" s="14">
        <v>44134</v>
      </c>
      <c r="C236" s="11" t="s">
        <v>6</v>
      </c>
      <c r="D236" s="10">
        <f t="shared" si="35"/>
        <v>1543508788905.8027</v>
      </c>
      <c r="E236" s="13">
        <f t="shared" si="41"/>
        <v>333150607371.0448</v>
      </c>
      <c r="F236" s="13">
        <f t="shared" si="36"/>
        <v>21902177048.55999</v>
      </c>
      <c r="G236" s="13">
        <f t="shared" si="37"/>
        <v>18522105466.869633</v>
      </c>
      <c r="H236" s="13"/>
      <c r="I236" s="9">
        <f t="shared" si="38"/>
        <v>6.5742569768652864E-2</v>
      </c>
      <c r="J236" s="9">
        <f t="shared" si="39"/>
        <v>5.5596793333294849E-2</v>
      </c>
      <c r="K236" s="1">
        <f t="shared" si="40"/>
        <v>10.886249929251031</v>
      </c>
    </row>
    <row r="237" spans="2:11" x14ac:dyDescent="0.3">
      <c r="B237" s="14">
        <v>44135</v>
      </c>
      <c r="C237" s="11" t="s">
        <v>6</v>
      </c>
      <c r="D237" s="10">
        <f t="shared" si="35"/>
        <v>1639937148857.8704</v>
      </c>
      <c r="E237" s="13">
        <f t="shared" si="41"/>
        <v>353963683990.19299</v>
      </c>
      <c r="F237" s="13">
        <f t="shared" si="36"/>
        <v>23270482190.294659</v>
      </c>
      <c r="G237" s="13">
        <f t="shared" si="37"/>
        <v>19679245786.294445</v>
      </c>
      <c r="H237" s="13"/>
      <c r="I237" s="9">
        <f t="shared" si="38"/>
        <v>6.5742569768652864E-2</v>
      </c>
      <c r="J237" s="9">
        <f t="shared" si="39"/>
        <v>5.5596793333294842E-2</v>
      </c>
      <c r="K237" s="1">
        <f t="shared" si="40"/>
        <v>10.886249929251031</v>
      </c>
    </row>
    <row r="238" spans="2:11" x14ac:dyDescent="0.3">
      <c r="B238" s="14">
        <v>44136</v>
      </c>
      <c r="C238" s="11" t="s">
        <v>6</v>
      </c>
      <c r="D238" s="10">
        <f t="shared" si="35"/>
        <v>1742389723683.1411</v>
      </c>
      <c r="E238" s="13">
        <f t="shared" si="41"/>
        <v>376077025861.06287</v>
      </c>
      <c r="F238" s="13">
        <f t="shared" si="36"/>
        <v>24724270111.058392</v>
      </c>
      <c r="G238" s="13">
        <f t="shared" si="37"/>
        <v>20908676684.197693</v>
      </c>
      <c r="H238" s="13"/>
      <c r="I238" s="9">
        <f t="shared" si="38"/>
        <v>6.5742569768652864E-2</v>
      </c>
      <c r="J238" s="9">
        <f t="shared" si="39"/>
        <v>5.5596793333294842E-2</v>
      </c>
      <c r="K238" s="1">
        <f t="shared" si="40"/>
        <v>10.886249929251031</v>
      </c>
    </row>
    <row r="239" spans="2:11" x14ac:dyDescent="0.3">
      <c r="B239" s="14">
        <v>44137</v>
      </c>
      <c r="C239" s="11" t="s">
        <v>6</v>
      </c>
      <c r="D239" s="10">
        <f t="shared" si="35"/>
        <v>1851242867027.5393</v>
      </c>
      <c r="E239" s="13">
        <f t="shared" si="41"/>
        <v>399571865074.21802</v>
      </c>
      <c r="F239" s="13">
        <f t="shared" si="36"/>
        <v>26268881217.232525</v>
      </c>
      <c r="G239" s="13">
        <f t="shared" si="37"/>
        <v>22214914404.330471</v>
      </c>
      <c r="H239" s="13"/>
      <c r="I239" s="9">
        <f t="shared" si="38"/>
        <v>6.5742569768652864E-2</v>
      </c>
      <c r="J239" s="9">
        <f t="shared" si="39"/>
        <v>5.5596793333294842E-2</v>
      </c>
      <c r="K239" s="1">
        <f t="shared" si="40"/>
        <v>10.886249929251031</v>
      </c>
    </row>
    <row r="240" spans="2:11" x14ac:dyDescent="0.3">
      <c r="B240" s="14">
        <v>44138</v>
      </c>
      <c r="C240" s="11" t="s">
        <v>6</v>
      </c>
      <c r="D240" s="10">
        <f t="shared" si="35"/>
        <v>1966896444657.6204</v>
      </c>
      <c r="E240" s="13">
        <f t="shared" si="41"/>
        <v>424534508571.31781</v>
      </c>
      <c r="F240" s="13">
        <f t="shared" si="36"/>
        <v>27909989548.950619</v>
      </c>
      <c r="G240" s="13">
        <f t="shared" si="37"/>
        <v>23602757335.891445</v>
      </c>
      <c r="H240" s="13"/>
      <c r="I240" s="9">
        <f t="shared" si="38"/>
        <v>6.5742569768652864E-2</v>
      </c>
      <c r="J240" s="9">
        <f t="shared" si="39"/>
        <v>5.5596793333294842E-2</v>
      </c>
      <c r="K240" s="1">
        <f t="shared" si="40"/>
        <v>10.886249929251031</v>
      </c>
    </row>
    <row r="241" spans="2:11" x14ac:dyDescent="0.3">
      <c r="B241" s="14">
        <v>44139</v>
      </c>
      <c r="C241" s="11" t="s">
        <v>6</v>
      </c>
      <c r="D241" s="10">
        <f t="shared" si="35"/>
        <v>2089775303344.4834</v>
      </c>
      <c r="E241" s="13">
        <f t="shared" si="41"/>
        <v>451056655188.70746</v>
      </c>
      <c r="F241" s="13">
        <f t="shared" si="36"/>
        <v>29653623623.358799</v>
      </c>
      <c r="G241" s="13">
        <f t="shared" si="37"/>
        <v>25077303640.133801</v>
      </c>
      <c r="H241" s="13"/>
      <c r="I241" s="9">
        <f t="shared" si="38"/>
        <v>6.5742569768652864E-2</v>
      </c>
      <c r="J241" s="9">
        <f t="shared" si="39"/>
        <v>5.5596793333294842E-2</v>
      </c>
      <c r="K241" s="1">
        <f t="shared" si="40"/>
        <v>10.886249929251031</v>
      </c>
    </row>
    <row r="242" spans="2:11" x14ac:dyDescent="0.3">
      <c r="B242" s="14">
        <v>44140</v>
      </c>
      <c r="C242" s="11" t="s">
        <v>6</v>
      </c>
      <c r="D242" s="10">
        <f t="shared" si="35"/>
        <v>2220330831513.9712</v>
      </c>
      <c r="E242" s="13">
        <f t="shared" si="41"/>
        <v>479235732507.82391</v>
      </c>
      <c r="F242" s="13">
        <f t="shared" si="36"/>
        <v>31506188580.027077</v>
      </c>
      <c r="G242" s="13">
        <f t="shared" si="37"/>
        <v>26643969978.167656</v>
      </c>
      <c r="H242" s="13"/>
      <c r="I242" s="9">
        <f t="shared" si="38"/>
        <v>6.5742569768652864E-2</v>
      </c>
      <c r="J242" s="9">
        <f t="shared" si="39"/>
        <v>5.5596793333294842E-2</v>
      </c>
      <c r="K242" s="1">
        <f t="shared" si="40"/>
        <v>10.886249929251031</v>
      </c>
    </row>
    <row r="243" spans="2:11" x14ac:dyDescent="0.3">
      <c r="B243" s="14">
        <v>44141</v>
      </c>
      <c r="C243" s="11" t="s">
        <v>6</v>
      </c>
      <c r="D243" s="10">
        <f t="shared" si="35"/>
        <v>2359042617396.1113</v>
      </c>
      <c r="E243" s="13">
        <f t="shared" si="41"/>
        <v>509175254749.81714</v>
      </c>
      <c r="F243" s="13">
        <f t="shared" si="36"/>
        <v>33474489709.86145</v>
      </c>
      <c r="G243" s="13">
        <f t="shared" si="37"/>
        <v>28308511408.753338</v>
      </c>
      <c r="H243" s="13"/>
      <c r="I243" s="9">
        <f t="shared" si="38"/>
        <v>6.5742569768652864E-2</v>
      </c>
      <c r="J243" s="9">
        <f t="shared" si="39"/>
        <v>5.5596793333294842E-2</v>
      </c>
      <c r="K243" s="1">
        <f t="shared" si="40"/>
        <v>10.886249929251031</v>
      </c>
    </row>
    <row r="244" spans="2:11" x14ac:dyDescent="0.3">
      <c r="B244" s="14">
        <v>44142</v>
      </c>
      <c r="C244" s="11" t="s">
        <v>6</v>
      </c>
      <c r="D244" s="10">
        <f t="shared" si="35"/>
        <v>2506420210764.9189</v>
      </c>
      <c r="E244" s="13">
        <f t="shared" si="41"/>
        <v>540985203029.0929</v>
      </c>
      <c r="F244" s="13">
        <f t="shared" si="36"/>
        <v>35565757453.948975</v>
      </c>
      <c r="G244" s="13">
        <f t="shared" si="37"/>
        <v>30077042529.179028</v>
      </c>
      <c r="H244" s="13"/>
      <c r="I244" s="9">
        <f t="shared" si="38"/>
        <v>6.5742569768652864E-2</v>
      </c>
      <c r="J244" s="9">
        <f t="shared" si="39"/>
        <v>5.5596793333294842E-2</v>
      </c>
      <c r="K244" s="1">
        <f t="shared" si="40"/>
        <v>10.886249929251031</v>
      </c>
    </row>
    <row r="245" spans="2:11" x14ac:dyDescent="0.3">
      <c r="B245" s="14">
        <v>44143</v>
      </c>
      <c r="C245" s="11" t="s">
        <v>6</v>
      </c>
      <c r="D245" s="10">
        <f t="shared" si="35"/>
        <v>2663004994740.2095</v>
      </c>
      <c r="E245" s="13">
        <f t="shared" si="41"/>
        <v>574782429362.61621</v>
      </c>
      <c r="F245" s="13">
        <f t="shared" si="36"/>
        <v>37787673964.16758</v>
      </c>
      <c r="G245" s="13">
        <f t="shared" si="37"/>
        <v>31956059936.882515</v>
      </c>
      <c r="H245" s="13"/>
      <c r="I245" s="9">
        <f t="shared" si="38"/>
        <v>6.5742569768652864E-2</v>
      </c>
      <c r="J245" s="9">
        <f t="shared" si="39"/>
        <v>5.5596793333294842E-2</v>
      </c>
      <c r="K245" s="1">
        <f t="shared" si="40"/>
        <v>10.886249929251031</v>
      </c>
    </row>
    <row r="246" spans="2:11" x14ac:dyDescent="0.3">
      <c r="B246" s="14">
        <v>44144</v>
      </c>
      <c r="C246" s="11" t="s">
        <v>6</v>
      </c>
      <c r="D246" s="10">
        <f t="shared" si="35"/>
        <v>2829372174527.376</v>
      </c>
      <c r="E246" s="13">
        <f t="shared" si="41"/>
        <v>610691085919.08032</v>
      </c>
      <c r="F246" s="13">
        <f t="shared" si="36"/>
        <v>40148401323.129517</v>
      </c>
      <c r="G246" s="13">
        <f t="shared" si="37"/>
        <v>33952466094.328514</v>
      </c>
      <c r="H246" s="13"/>
      <c r="I246" s="9">
        <f t="shared" si="38"/>
        <v>6.5742569768652864E-2</v>
      </c>
      <c r="J246" s="9">
        <f t="shared" si="39"/>
        <v>5.5596793333294842E-2</v>
      </c>
      <c r="K246" s="1">
        <f t="shared" si="40"/>
        <v>10.886249929251031</v>
      </c>
    </row>
    <row r="247" spans="2:11" x14ac:dyDescent="0.3">
      <c r="B247" s="14">
        <v>44145</v>
      </c>
      <c r="C247" s="11" t="s">
        <v>6</v>
      </c>
      <c r="D247" s="10">
        <f t="shared" si="35"/>
        <v>3006132890400.6562</v>
      </c>
      <c r="E247" s="13">
        <f t="shared" si="41"/>
        <v>648843081084.76379</v>
      </c>
      <c r="F247" s="13">
        <f t="shared" si="36"/>
        <v>42656611527.122772</v>
      </c>
      <c r="G247" s="13">
        <f t="shared" si="37"/>
        <v>36073594684.807877</v>
      </c>
      <c r="H247" s="13"/>
      <c r="I247" s="9">
        <f t="shared" si="38"/>
        <v>6.5742569768652864E-2</v>
      </c>
      <c r="J247" s="9">
        <f t="shared" si="39"/>
        <v>5.5596793333294835E-2</v>
      </c>
      <c r="K247" s="1">
        <f t="shared" si="40"/>
        <v>10.886249929251031</v>
      </c>
    </row>
    <row r="248" spans="2:11" x14ac:dyDescent="0.3">
      <c r="B248" s="14">
        <v>44146</v>
      </c>
      <c r="C248" s="11" t="s">
        <v>6</v>
      </c>
      <c r="D248" s="10">
        <f t="shared" si="35"/>
        <v>3193936462691.812</v>
      </c>
      <c r="E248" s="13">
        <f t="shared" si="41"/>
        <v>689378564021.40723</v>
      </c>
      <c r="F248" s="13">
        <f t="shared" si="36"/>
        <v>45321518342.191093</v>
      </c>
      <c r="G248" s="13">
        <f t="shared" si="37"/>
        <v>38327237552.301743</v>
      </c>
      <c r="H248" s="13"/>
      <c r="I248" s="9">
        <f t="shared" si="38"/>
        <v>6.5742569768652864E-2</v>
      </c>
      <c r="J248" s="9">
        <f t="shared" si="39"/>
        <v>5.5596793333294842E-2</v>
      </c>
      <c r="K248" s="1">
        <f t="shared" si="40"/>
        <v>10.886249929251031</v>
      </c>
    </row>
    <row r="249" spans="2:11" x14ac:dyDescent="0.3">
      <c r="B249" s="14">
        <v>44147</v>
      </c>
      <c r="C249" s="11" t="s">
        <v>6</v>
      </c>
      <c r="D249" s="10">
        <f t="shared" si="35"/>
        <v>3393472777031.0469</v>
      </c>
      <c r="E249" s="13">
        <f t="shared" si="41"/>
        <v>732446439496.10437</v>
      </c>
      <c r="F249" s="13">
        <f t="shared" si="36"/>
        <v>48152911150.374023</v>
      </c>
      <c r="G249" s="13">
        <f t="shared" si="37"/>
        <v>40721673324.372559</v>
      </c>
      <c r="H249" s="13"/>
      <c r="I249" s="9">
        <f t="shared" si="38"/>
        <v>6.5742569768652864E-2</v>
      </c>
      <c r="J249" s="9">
        <f t="shared" si="39"/>
        <v>5.5596793333294842E-2</v>
      </c>
      <c r="K249" s="1">
        <f t="shared" si="40"/>
        <v>10.886249929251031</v>
      </c>
    </row>
    <row r="250" spans="2:11" x14ac:dyDescent="0.3">
      <c r="B250" s="14">
        <v>44148</v>
      </c>
      <c r="C250" s="11" t="s">
        <v>6</v>
      </c>
      <c r="D250" s="10">
        <f t="shared" si="35"/>
        <v>3605474818602.229</v>
      </c>
      <c r="E250" s="13">
        <f t="shared" si="41"/>
        <v>778204914874.40759</v>
      </c>
      <c r="F250" s="13">
        <f t="shared" si="36"/>
        <v>51161190910.439301</v>
      </c>
      <c r="G250" s="13">
        <f t="shared" si="37"/>
        <v>43265697823.226746</v>
      </c>
      <c r="H250" s="13"/>
      <c r="I250" s="9">
        <f t="shared" si="38"/>
        <v>6.5742569768652864E-2</v>
      </c>
      <c r="J250" s="9">
        <f t="shared" si="39"/>
        <v>5.5596793333294842E-2</v>
      </c>
      <c r="K250" s="1">
        <f t="shared" si="40"/>
        <v>10.886249929251031</v>
      </c>
    </row>
    <row r="251" spans="2:11" x14ac:dyDescent="0.3">
      <c r="B251" s="14">
        <v>44149</v>
      </c>
      <c r="C251" s="11" t="s">
        <v>6</v>
      </c>
      <c r="D251" s="10">
        <f t="shared" si="35"/>
        <v>3830721364721.8369</v>
      </c>
      <c r="E251" s="13">
        <f t="shared" si="41"/>
        <v>826822081285.99268</v>
      </c>
      <c r="F251" s="13">
        <f t="shared" si="36"/>
        <v>54357408365.207146</v>
      </c>
      <c r="G251" s="13">
        <f t="shared" si="37"/>
        <v>45968656376.662041</v>
      </c>
      <c r="H251" s="13"/>
      <c r="I251" s="9">
        <f t="shared" si="38"/>
        <v>6.5742569768652864E-2</v>
      </c>
      <c r="J251" s="9">
        <f t="shared" si="39"/>
        <v>5.5596793333294842E-2</v>
      </c>
      <c r="K251" s="1">
        <f t="shared" si="40"/>
        <v>10.886249929251031</v>
      </c>
    </row>
    <row r="252" spans="2:11" x14ac:dyDescent="0.3">
      <c r="B252" s="14">
        <v>44150</v>
      </c>
      <c r="C252" s="11" t="s">
        <v>6</v>
      </c>
      <c r="D252" s="10">
        <f t="shared" si="35"/>
        <v>4070039845632.6812</v>
      </c>
      <c r="E252" s="13">
        <f t="shared" si="41"/>
        <v>878476531097.76453</v>
      </c>
      <c r="F252" s="13">
        <f t="shared" si="36"/>
        <v>57753304635.818932</v>
      </c>
      <c r="G252" s="13">
        <f t="shared" si="37"/>
        <v>48840478147.592171</v>
      </c>
      <c r="H252" s="13"/>
      <c r="I252" s="9">
        <f t="shared" si="38"/>
        <v>6.5742569768652864E-2</v>
      </c>
      <c r="J252" s="9">
        <f t="shared" si="39"/>
        <v>5.5596793333294842E-2</v>
      </c>
      <c r="K252" s="1">
        <f t="shared" si="40"/>
        <v>10.886249929251031</v>
      </c>
    </row>
    <row r="253" spans="2:11" x14ac:dyDescent="0.3">
      <c r="B253" s="14">
        <v>44151</v>
      </c>
      <c r="C253" s="11" t="s">
        <v>6</v>
      </c>
      <c r="D253" s="10">
        <f t="shared" si="35"/>
        <v>4324309384021.3467</v>
      </c>
      <c r="E253" s="13">
        <f t="shared" si="41"/>
        <v>933358013962.65332</v>
      </c>
      <c r="F253" s="13">
        <f t="shared" si="36"/>
        <v>61361354352.071007</v>
      </c>
      <c r="G253" s="13">
        <f t="shared" si="37"/>
        <v>51891712608.256157</v>
      </c>
      <c r="H253" s="13"/>
      <c r="I253" s="9">
        <f t="shared" si="38"/>
        <v>6.5742569768652864E-2</v>
      </c>
      <c r="J253" s="9">
        <f t="shared" si="39"/>
        <v>5.5596793333294842E-2</v>
      </c>
      <c r="K253" s="1">
        <f t="shared" si="40"/>
        <v>10.886249929251031</v>
      </c>
    </row>
    <row r="254" spans="2:11" x14ac:dyDescent="0.3">
      <c r="B254" s="14">
        <v>44152</v>
      </c>
      <c r="C254" s="11" t="s">
        <v>6</v>
      </c>
      <c r="D254" s="10">
        <f t="shared" si="35"/>
        <v>4594464024424.8643</v>
      </c>
      <c r="E254" s="13">
        <f t="shared" si="41"/>
        <v>991668133854.06042</v>
      </c>
      <c r="F254" s="13">
        <f t="shared" si="36"/>
        <v>65194811477.250359</v>
      </c>
      <c r="G254" s="13">
        <f t="shared" si="37"/>
        <v>55133568293.098366</v>
      </c>
      <c r="H254" s="13"/>
      <c r="I254" s="9">
        <f t="shared" si="38"/>
        <v>6.5742569768652864E-2</v>
      </c>
      <c r="J254" s="9">
        <f t="shared" si="39"/>
        <v>5.5596793333294842E-2</v>
      </c>
      <c r="K254" s="1">
        <f t="shared" si="40"/>
        <v>10.886249929251031</v>
      </c>
    </row>
    <row r="255" spans="2:11" x14ac:dyDescent="0.3">
      <c r="B255" s="14">
        <v>44153</v>
      </c>
      <c r="C255" s="11" t="s">
        <v>6</v>
      </c>
      <c r="D255" s="10">
        <f t="shared" si="35"/>
        <v>4881496164389.6367</v>
      </c>
      <c r="E255" s="13">
        <f t="shared" si="41"/>
        <v>1053621089646.4686</v>
      </c>
      <c r="F255" s="13">
        <f t="shared" si="36"/>
        <v>69267757995.807022</v>
      </c>
      <c r="G255" s="13">
        <f t="shared" si="37"/>
        <v>58577953972.675636</v>
      </c>
      <c r="H255" s="13"/>
      <c r="I255" s="9">
        <f t="shared" si="38"/>
        <v>6.5742569768652864E-2</v>
      </c>
      <c r="J255" s="9">
        <f t="shared" si="39"/>
        <v>5.5596793333294842E-2</v>
      </c>
      <c r="K255" s="1">
        <f t="shared" si="40"/>
        <v>10.886249929251031</v>
      </c>
    </row>
    <row r="256" spans="2:11" x14ac:dyDescent="0.3">
      <c r="B256" s="14">
        <v>44154</v>
      </c>
      <c r="C256" s="11" t="s">
        <v>6</v>
      </c>
      <c r="D256" s="10">
        <f t="shared" si="35"/>
        <v>5186460199986.7979</v>
      </c>
      <c r="E256" s="13">
        <f t="shared" si="41"/>
        <v>1119444461962.6982</v>
      </c>
      <c r="F256" s="13">
        <f t="shared" si="36"/>
        <v>73595155642.714752</v>
      </c>
      <c r="G256" s="13">
        <f t="shared" si="37"/>
        <v>62237522399.841576</v>
      </c>
      <c r="H256" s="13"/>
      <c r="I256" s="9">
        <f t="shared" si="38"/>
        <v>6.5742569768652864E-2</v>
      </c>
      <c r="J256" s="9">
        <f t="shared" si="39"/>
        <v>5.5596793333294842E-2</v>
      </c>
      <c r="K256" s="1">
        <f t="shared" si="40"/>
        <v>10.886249929251031</v>
      </c>
    </row>
    <row r="257" spans="2:11" x14ac:dyDescent="0.3">
      <c r="B257" s="14">
        <v>44155</v>
      </c>
      <c r="C257" s="11" t="s">
        <v>6</v>
      </c>
      <c r="D257" s="10">
        <f t="shared" si="35"/>
        <v>5510476399075.5879</v>
      </c>
      <c r="E257" s="13">
        <f t="shared" si="41"/>
        <v>1189380049178.2471</v>
      </c>
      <c r="F257" s="13">
        <f t="shared" si="36"/>
        <v>78192900864.544678</v>
      </c>
      <c r="G257" s="13">
        <f t="shared" si="37"/>
        <v>66125716788.907059</v>
      </c>
      <c r="H257" s="13"/>
      <c r="I257" s="9">
        <f t="shared" si="38"/>
        <v>6.5742569768652864E-2</v>
      </c>
      <c r="J257" s="9">
        <f t="shared" si="39"/>
        <v>5.5596793333294842E-2</v>
      </c>
      <c r="K257" s="1">
        <f t="shared" si="40"/>
        <v>10.886249929251031</v>
      </c>
    </row>
    <row r="258" spans="2:11" x14ac:dyDescent="0.3">
      <c r="B258" s="14">
        <v>44156</v>
      </c>
      <c r="C258" s="11" t="s">
        <v>6</v>
      </c>
      <c r="D258" s="10">
        <f t="shared" si="35"/>
        <v>5854735016542.9512</v>
      </c>
      <c r="E258" s="13">
        <f t="shared" si="41"/>
        <v>1263684755653.7263</v>
      </c>
      <c r="F258" s="13">
        <f t="shared" si="36"/>
        <v>83077883214.148148</v>
      </c>
      <c r="G258" s="13">
        <f t="shared" si="37"/>
        <v>70256820198.515411</v>
      </c>
      <c r="H258" s="13"/>
      <c r="I258" s="9">
        <f t="shared" si="38"/>
        <v>6.5742569768652864E-2</v>
      </c>
      <c r="J258" s="9">
        <f t="shared" si="39"/>
        <v>5.5596793333294842E-2</v>
      </c>
      <c r="K258" s="1">
        <f t="shared" si="40"/>
        <v>10.886249929251031</v>
      </c>
    </row>
    <row r="259" spans="2:11" x14ac:dyDescent="0.3">
      <c r="B259" s="14">
        <v>44157</v>
      </c>
      <c r="C259" s="11" t="s">
        <v>6</v>
      </c>
      <c r="D259" s="10">
        <f t="shared" si="35"/>
        <v>6220500666636.4629</v>
      </c>
      <c r="E259" s="13">
        <f t="shared" si="41"/>
        <v>1342631535458.2661</v>
      </c>
      <c r="F259" s="13">
        <f t="shared" si="36"/>
        <v>88268047393.458588</v>
      </c>
      <c r="G259" s="13">
        <f t="shared" si="37"/>
        <v>74646007999.637543</v>
      </c>
      <c r="H259" s="13"/>
      <c r="I259" s="9">
        <f t="shared" si="38"/>
        <v>6.5742569768652864E-2</v>
      </c>
      <c r="J259" s="9">
        <f t="shared" si="39"/>
        <v>5.5596793333294842E-2</v>
      </c>
      <c r="K259" s="1">
        <f t="shared" si="40"/>
        <v>10.886249929251031</v>
      </c>
    </row>
    <row r="260" spans="2:11" x14ac:dyDescent="0.3">
      <c r="B260" s="14">
        <v>44158</v>
      </c>
      <c r="C260" s="11" t="s">
        <v>6</v>
      </c>
      <c r="D260" s="10">
        <f t="shared" si="35"/>
        <v>6609116968452.0928</v>
      </c>
      <c r="E260" s="13">
        <f t="shared" si="41"/>
        <v>1426510395050.6025</v>
      </c>
      <c r="F260" s="13">
        <f t="shared" si="36"/>
        <v>93782459172.3228</v>
      </c>
      <c r="G260" s="13">
        <f t="shared" si="37"/>
        <v>79309403621.425125</v>
      </c>
      <c r="H260" s="13"/>
      <c r="I260" s="9">
        <f t="shared" si="38"/>
        <v>6.5742569768652864E-2</v>
      </c>
      <c r="J260" s="9">
        <f t="shared" si="39"/>
        <v>5.5596793333294835E-2</v>
      </c>
      <c r="K260" s="1">
        <f t="shared" si="40"/>
        <v>10.886249929251031</v>
      </c>
    </row>
    <row r="261" spans="2:11" x14ac:dyDescent="0.3">
      <c r="B261" s="14">
        <v>44159</v>
      </c>
      <c r="C261" s="11" t="s">
        <v>6</v>
      </c>
      <c r="D261" s="10">
        <f t="shared" si="35"/>
        <v>7022011481641.751</v>
      </c>
      <c r="E261" s="13">
        <f t="shared" si="41"/>
        <v>1515629458601.1377</v>
      </c>
      <c r="F261" s="13">
        <f t="shared" si="36"/>
        <v>99641375425.510864</v>
      </c>
      <c r="G261" s="13">
        <f t="shared" si="37"/>
        <v>84264137779.701004</v>
      </c>
      <c r="H261" s="13"/>
      <c r="I261" s="9">
        <f t="shared" si="38"/>
        <v>6.5742569768652864E-2</v>
      </c>
      <c r="J261" s="9">
        <f t="shared" si="39"/>
        <v>5.5596793333294842E-2</v>
      </c>
      <c r="K261" s="1">
        <f t="shared" si="40"/>
        <v>10.886249929251031</v>
      </c>
    </row>
    <row r="262" spans="2:11" x14ac:dyDescent="0.3">
      <c r="B262" s="14">
        <v>44160</v>
      </c>
      <c r="C262" s="11" t="s">
        <v>6</v>
      </c>
      <c r="D262" s="10">
        <f t="shared" si="35"/>
        <v>7460700950471.6074</v>
      </c>
      <c r="E262" s="13">
        <f t="shared" si="41"/>
        <v>1610316099868.3726</v>
      </c>
      <c r="F262" s="13">
        <f t="shared" si="36"/>
        <v>105866318545.18146</v>
      </c>
      <c r="G262" s="13">
        <f t="shared" si="37"/>
        <v>89528411405.659286</v>
      </c>
      <c r="H262" s="13"/>
      <c r="I262" s="9">
        <f t="shared" si="38"/>
        <v>6.5742569768652864E-2</v>
      </c>
      <c r="J262" s="9">
        <f t="shared" si="39"/>
        <v>5.5596793333294842E-2</v>
      </c>
      <c r="K262" s="1">
        <f t="shared" si="40"/>
        <v>10.886249929251031</v>
      </c>
    </row>
    <row r="263" spans="2:11" x14ac:dyDescent="0.3">
      <c r="B263" s="14">
        <v>44161</v>
      </c>
      <c r="C263" s="11" t="s">
        <v>6</v>
      </c>
      <c r="D263" s="10">
        <f t="shared" si="35"/>
        <v>7926796875495.0156</v>
      </c>
      <c r="E263" s="13">
        <f t="shared" si="41"/>
        <v>1710918144787.5957</v>
      </c>
      <c r="F263" s="13">
        <f t="shared" si="36"/>
        <v>112480155502.15263</v>
      </c>
      <c r="G263" s="13">
        <f t="shared" si="37"/>
        <v>95121562505.940186</v>
      </c>
      <c r="H263" s="13"/>
      <c r="I263" s="9">
        <f t="shared" si="38"/>
        <v>6.5742569768652864E-2</v>
      </c>
      <c r="J263" s="9">
        <f t="shared" si="39"/>
        <v>5.5596793333294849E-2</v>
      </c>
      <c r="K263" s="1">
        <f t="shared" si="40"/>
        <v>10.886249929251031</v>
      </c>
    </row>
    <row r="264" spans="2:11" x14ac:dyDescent="0.3">
      <c r="B264" s="14">
        <v>44162</v>
      </c>
      <c r="C264" s="11" t="s">
        <v>6</v>
      </c>
      <c r="D264" s="10">
        <f t="shared" si="35"/>
        <v>8422011433307.168</v>
      </c>
      <c r="E264" s="13">
        <f t="shared" si="41"/>
        <v>1817805149189.4673</v>
      </c>
      <c r="F264" s="13">
        <f t="shared" si="36"/>
        <v>119507181846.40498</v>
      </c>
      <c r="G264" s="13">
        <f t="shared" si="37"/>
        <v>101064137199.686</v>
      </c>
      <c r="H264" s="13"/>
      <c r="I264" s="9">
        <f t="shared" si="38"/>
        <v>6.5742569768652864E-2</v>
      </c>
      <c r="J264" s="9">
        <f t="shared" si="39"/>
        <v>5.5596793333294842E-2</v>
      </c>
      <c r="K264" s="1">
        <f t="shared" si="40"/>
        <v>10.886249929251031</v>
      </c>
    </row>
    <row r="265" spans="2:11" x14ac:dyDescent="0.3">
      <c r="B265" s="14">
        <v>44163</v>
      </c>
      <c r="C265" s="11" t="s">
        <v>6</v>
      </c>
      <c r="D265" s="10">
        <f t="shared" si="35"/>
        <v>8948163766127.4355</v>
      </c>
      <c r="E265" s="13">
        <f t="shared" si="41"/>
        <v>1931369756342.1265</v>
      </c>
      <c r="F265" s="13">
        <f t="shared" si="36"/>
        <v>126973210955.38834</v>
      </c>
      <c r="G265" s="13">
        <f t="shared" si="37"/>
        <v>107377965193.52922</v>
      </c>
      <c r="H265" s="13"/>
      <c r="I265" s="9">
        <f t="shared" si="38"/>
        <v>6.5742569768652864E-2</v>
      </c>
      <c r="J265" s="9">
        <f t="shared" si="39"/>
        <v>5.5596793333294842E-2</v>
      </c>
      <c r="K265" s="1">
        <f t="shared" si="40"/>
        <v>10.886249929251031</v>
      </c>
    </row>
    <row r="266" spans="2:11" x14ac:dyDescent="0.3">
      <c r="B266" s="14">
        <v>44164</v>
      </c>
      <c r="C266" s="11" t="s">
        <v>6</v>
      </c>
      <c r="D266" s="10">
        <f t="shared" si="35"/>
        <v>9507186664313.7598</v>
      </c>
      <c r="E266" s="13">
        <f t="shared" si="41"/>
        <v>2052029139303.6716</v>
      </c>
      <c r="F266" s="13">
        <f t="shared" si="36"/>
        <v>134905668857.98032</v>
      </c>
      <c r="G266" s="13">
        <f t="shared" si="37"/>
        <v>114086239971.76512</v>
      </c>
      <c r="H266" s="13"/>
      <c r="I266" s="9">
        <f t="shared" si="38"/>
        <v>6.5742569768652864E-2</v>
      </c>
      <c r="J266" s="9">
        <f t="shared" si="39"/>
        <v>5.5596793333294842E-2</v>
      </c>
      <c r="K266" s="1">
        <f t="shared" si="40"/>
        <v>10.886249929251031</v>
      </c>
    </row>
    <row r="267" spans="2:11" x14ac:dyDescent="0.3">
      <c r="B267" s="14">
        <v>44165</v>
      </c>
      <c r="C267" s="11" t="s">
        <v>6</v>
      </c>
      <c r="D267" s="10">
        <f t="shared" si="35"/>
        <v>10101133666356.969</v>
      </c>
      <c r="E267" s="13">
        <f t="shared" si="41"/>
        <v>2180226533383.416</v>
      </c>
      <c r="F267" s="13">
        <f t="shared" si="36"/>
        <v>143333694982.4274</v>
      </c>
      <c r="G267" s="13">
        <f t="shared" si="37"/>
        <v>121213603996.28363</v>
      </c>
      <c r="H267" s="13"/>
      <c r="I267" s="9">
        <f t="shared" si="38"/>
        <v>6.5742569768652864E-2</v>
      </c>
      <c r="J267" s="9">
        <f t="shared" si="39"/>
        <v>5.5596793333294842E-2</v>
      </c>
      <c r="K267" s="1">
        <f t="shared" si="40"/>
        <v>10.886249929251031</v>
      </c>
    </row>
    <row r="268" spans="2:11" x14ac:dyDescent="0.3">
      <c r="B268" s="14">
        <v>44166</v>
      </c>
      <c r="C268" s="11" t="s">
        <v>6</v>
      </c>
      <c r="D268" s="10">
        <f t="shared" si="35"/>
        <v>10732186602436.404</v>
      </c>
      <c r="E268" s="13">
        <f t="shared" si="41"/>
        <v>2316432864341.3247</v>
      </c>
      <c r="F268" s="13">
        <f t="shared" si="36"/>
        <v>152288249198.35992</v>
      </c>
      <c r="G268" s="13">
        <f t="shared" si="37"/>
        <v>128786239229.23683</v>
      </c>
      <c r="H268" s="13"/>
      <c r="I268" s="9">
        <f t="shared" si="38"/>
        <v>6.5742569768652864E-2</v>
      </c>
      <c r="J268" s="9">
        <f t="shared" si="39"/>
        <v>5.5596793333294842E-2</v>
      </c>
      <c r="K268" s="1">
        <f t="shared" si="40"/>
        <v>10.886249929251031</v>
      </c>
    </row>
    <row r="269" spans="2:11" x14ac:dyDescent="0.3">
      <c r="B269" s="14">
        <v>44167</v>
      </c>
      <c r="C269" s="11" t="s">
        <v>6</v>
      </c>
      <c r="D269" s="10">
        <f t="shared" si="35"/>
        <v>11402663609247.703</v>
      </c>
      <c r="E269" s="13">
        <f t="shared" si="41"/>
        <v>2461148478306.7314</v>
      </c>
      <c r="F269" s="13">
        <f t="shared" si="36"/>
        <v>161802225546.09412</v>
      </c>
      <c r="G269" s="13">
        <f t="shared" si="37"/>
        <v>136831963310.97243</v>
      </c>
      <c r="H269" s="13"/>
      <c r="I269" s="9">
        <f t="shared" si="38"/>
        <v>6.5742569768652864E-2</v>
      </c>
      <c r="J269" s="9">
        <f t="shared" si="39"/>
        <v>5.5596793333294842E-2</v>
      </c>
      <c r="K269" s="1">
        <f t="shared" si="40"/>
        <v>10.886249929251031</v>
      </c>
    </row>
    <row r="270" spans="2:11" x14ac:dyDescent="0.3">
      <c r="B270" s="14">
        <v>44168</v>
      </c>
      <c r="C270" s="11" t="s">
        <v>6</v>
      </c>
      <c r="D270" s="10">
        <f t="shared" si="35"/>
        <v>12115027645544.734</v>
      </c>
      <c r="E270" s="13">
        <f t="shared" si="41"/>
        <v>2614904979771.0898</v>
      </c>
      <c r="F270" s="13">
        <f t="shared" si="36"/>
        <v>171910573070.99869</v>
      </c>
      <c r="G270" s="13">
        <f t="shared" si="37"/>
        <v>145380331746.5368</v>
      </c>
      <c r="H270" s="13"/>
      <c r="I270" s="9">
        <f t="shared" si="38"/>
        <v>6.5742569768652864E-2</v>
      </c>
      <c r="J270" s="9">
        <f t="shared" si="39"/>
        <v>5.5596793333294842E-2</v>
      </c>
      <c r="K270" s="1">
        <f t="shared" si="40"/>
        <v>10.886249929251031</v>
      </c>
    </row>
    <row r="271" spans="2:11" x14ac:dyDescent="0.3">
      <c r="B271" s="14">
        <v>44169</v>
      </c>
      <c r="C271" s="11" t="s">
        <v>6</v>
      </c>
      <c r="D271" s="10">
        <f t="shared" si="35"/>
        <v>12871895539677.039</v>
      </c>
      <c r="E271" s="13">
        <f t="shared" si="41"/>
        <v>2778267184406.5239</v>
      </c>
      <c r="F271" s="13">
        <f t="shared" si="36"/>
        <v>182650424206.80466</v>
      </c>
      <c r="G271" s="13">
        <f t="shared" si="37"/>
        <v>154462746476.12445</v>
      </c>
      <c r="H271" s="13"/>
      <c r="I271" s="9">
        <f t="shared" si="38"/>
        <v>6.5742569768652864E-2</v>
      </c>
      <c r="J271" s="9">
        <f t="shared" si="39"/>
        <v>5.5596793333294842E-2</v>
      </c>
      <c r="K271" s="1">
        <f t="shared" si="40"/>
        <v>10.886249929251031</v>
      </c>
    </row>
    <row r="272" spans="2:11" x14ac:dyDescent="0.3">
      <c r="B272" s="14">
        <v>44170</v>
      </c>
      <c r="C272" s="11" t="s">
        <v>6</v>
      </c>
      <c r="D272" s="10">
        <f t="shared" si="35"/>
        <v>13676047602358.387</v>
      </c>
      <c r="E272" s="13">
        <f t="shared" si="41"/>
        <v>2951835193883.7412</v>
      </c>
      <c r="F272" s="13">
        <f t="shared" si="36"/>
        <v>194061231179.4668</v>
      </c>
      <c r="G272" s="13">
        <f t="shared" si="37"/>
        <v>164112571228.30066</v>
      </c>
      <c r="H272" s="13"/>
      <c r="I272" s="9">
        <f t="shared" si="38"/>
        <v>6.5742569768652864E-2</v>
      </c>
      <c r="J272" s="9">
        <f t="shared" si="39"/>
        <v>5.5596793333294835E-2</v>
      </c>
      <c r="K272" s="1">
        <f t="shared" si="40"/>
        <v>10.886249929251031</v>
      </c>
    </row>
    <row r="273" spans="2:11" x14ac:dyDescent="0.3">
      <c r="B273" s="14">
        <v>44171</v>
      </c>
      <c r="C273" s="11" t="s">
        <v>6</v>
      </c>
      <c r="D273" s="10">
        <f t="shared" si="35"/>
        <v>14530437839978.412</v>
      </c>
      <c r="E273" s="13">
        <f t="shared" si="41"/>
        <v>3136246600311.0317</v>
      </c>
      <c r="F273" s="13">
        <f t="shared" si="36"/>
        <v>206184910932.64835</v>
      </c>
      <c r="G273" s="13">
        <f t="shared" si="37"/>
        <v>174365254079.74097</v>
      </c>
      <c r="H273" s="13"/>
      <c r="I273" s="9">
        <f t="shared" si="38"/>
        <v>6.5742569768652864E-2</v>
      </c>
      <c r="J273" s="9">
        <f t="shared" si="39"/>
        <v>5.5596793333294835E-2</v>
      </c>
      <c r="K273" s="1">
        <f t="shared" si="40"/>
        <v>10.886249929251031</v>
      </c>
    </row>
    <row r="274" spans="2:11" x14ac:dyDescent="0.3">
      <c r="B274" s="14">
        <v>44172</v>
      </c>
      <c r="C274" s="11" t="s">
        <v>6</v>
      </c>
      <c r="D274" s="10">
        <f t="shared" si="35"/>
        <v>15438204805975.324</v>
      </c>
      <c r="E274" s="13">
        <f t="shared" si="41"/>
        <v>3332178828392.2397</v>
      </c>
      <c r="F274" s="13">
        <f t="shared" si="36"/>
        <v>219065999107.20477</v>
      </c>
      <c r="G274" s="13">
        <f t="shared" si="37"/>
        <v>185258457671.70389</v>
      </c>
      <c r="H274" s="13"/>
      <c r="I274" s="9">
        <f t="shared" si="38"/>
        <v>6.5742569768652864E-2</v>
      </c>
      <c r="J274" s="9">
        <f t="shared" si="39"/>
        <v>5.5596793333294842E-2</v>
      </c>
      <c r="K274" s="1">
        <f t="shared" si="40"/>
        <v>10.886249929251031</v>
      </c>
    </row>
    <row r="275" spans="2:11" x14ac:dyDescent="0.3">
      <c r="B275" s="14">
        <v>44173</v>
      </c>
      <c r="C275" s="11" t="s">
        <v>6</v>
      </c>
      <c r="D275" s="10">
        <f t="shared" si="35"/>
        <v>16402683130131.586</v>
      </c>
      <c r="E275" s="13">
        <f t="shared" si="41"/>
        <v>3540351623907.4814</v>
      </c>
      <c r="F275" s="13">
        <f t="shared" si="36"/>
        <v>232751813640.30106</v>
      </c>
      <c r="G275" s="13">
        <f t="shared" si="37"/>
        <v>196832197561.57904</v>
      </c>
      <c r="H275" s="13"/>
      <c r="I275" s="9">
        <f t="shared" si="38"/>
        <v>6.5742569768652864E-2</v>
      </c>
      <c r="J275" s="9">
        <f t="shared" si="39"/>
        <v>5.5596793333294842E-2</v>
      </c>
      <c r="K275" s="1">
        <f t="shared" si="40"/>
        <v>10.886249929251031</v>
      </c>
    </row>
    <row r="276" spans="2:11" x14ac:dyDescent="0.3">
      <c r="B276" s="14">
        <v>44174</v>
      </c>
      <c r="C276" s="11" t="s">
        <v>6</v>
      </c>
      <c r="D276" s="10">
        <f t="shared" si="35"/>
        <v>17427415768144.811</v>
      </c>
      <c r="E276" s="13">
        <f t="shared" si="41"/>
        <v>3761529697657.9077</v>
      </c>
      <c r="F276" s="13">
        <f t="shared" si="36"/>
        <v>247292628585.1347</v>
      </c>
      <c r="G276" s="13">
        <f t="shared" si="37"/>
        <v>209128989217.73773</v>
      </c>
      <c r="H276" s="13"/>
      <c r="I276" s="9">
        <f t="shared" si="38"/>
        <v>6.5742569768652864E-2</v>
      </c>
      <c r="J276" s="9">
        <f t="shared" si="39"/>
        <v>5.5596793333294842E-2</v>
      </c>
      <c r="K276" s="1">
        <f t="shared" si="40"/>
        <v>10.886249929251031</v>
      </c>
    </row>
    <row r="277" spans="2:11" x14ac:dyDescent="0.3">
      <c r="B277" s="14">
        <v>44175</v>
      </c>
      <c r="C277" s="11" t="s">
        <v>6</v>
      </c>
      <c r="D277" s="10">
        <f t="shared" si="35"/>
        <v>18516167016471.891</v>
      </c>
      <c r="E277" s="13">
        <f t="shared" si="41"/>
        <v>3996525534586.8838</v>
      </c>
      <c r="F277" s="13">
        <f t="shared" si="36"/>
        <v>262741858789.78088</v>
      </c>
      <c r="G277" s="13">
        <f t="shared" si="37"/>
        <v>222194004197.66266</v>
      </c>
      <c r="H277" s="13"/>
      <c r="I277" s="9">
        <f t="shared" si="38"/>
        <v>6.5742569768652864E-2</v>
      </c>
      <c r="J277" s="9">
        <f t="shared" si="39"/>
        <v>5.5596793333294842E-2</v>
      </c>
      <c r="K277" s="1">
        <f t="shared" si="40"/>
        <v>10.886249929251031</v>
      </c>
    </row>
    <row r="278" spans="2:11" x14ac:dyDescent="0.3">
      <c r="B278" s="14">
        <v>44176</v>
      </c>
      <c r="C278" s="11" t="s">
        <v>6</v>
      </c>
      <c r="D278" s="10">
        <f t="shared" si="35"/>
        <v>19672936340255.715</v>
      </c>
      <c r="E278" s="13">
        <f t="shared" si="41"/>
        <v>4246202378396.7397</v>
      </c>
      <c r="F278" s="13">
        <f t="shared" si="36"/>
        <v>279156256113.56738</v>
      </c>
      <c r="G278" s="13">
        <f t="shared" si="37"/>
        <v>236075236083.06857</v>
      </c>
      <c r="H278" s="13"/>
      <c r="I278" s="9">
        <f t="shared" si="38"/>
        <v>6.5742569768652864E-2</v>
      </c>
      <c r="J278" s="9">
        <f t="shared" si="39"/>
        <v>5.5596793333294842E-2</v>
      </c>
      <c r="K278" s="1">
        <f t="shared" si="40"/>
        <v>10.886249929251031</v>
      </c>
    </row>
    <row r="279" spans="2:11" x14ac:dyDescent="0.3">
      <c r="B279" s="14">
        <v>44177</v>
      </c>
      <c r="C279" s="11" t="s">
        <v>6</v>
      </c>
      <c r="D279" s="10">
        <f t="shared" si="35"/>
        <v>20901973065130.535</v>
      </c>
      <c r="E279" s="13">
        <f t="shared" si="41"/>
        <v>4511477402624.9004</v>
      </c>
      <c r="F279" s="13">
        <f t="shared" si="36"/>
        <v>296596117901.76831</v>
      </c>
      <c r="G279" s="13">
        <f t="shared" si="37"/>
        <v>250823676781.56638</v>
      </c>
      <c r="H279" s="13"/>
      <c r="I279" s="9">
        <f t="shared" si="38"/>
        <v>6.5742569768652864E-2</v>
      </c>
      <c r="J279" s="9">
        <f t="shared" si="39"/>
        <v>5.5596793333294842E-2</v>
      </c>
      <c r="K279" s="1">
        <f t="shared" si="40"/>
        <v>10.886249929251031</v>
      </c>
    </row>
    <row r="280" spans="2:11" x14ac:dyDescent="0.3">
      <c r="B280" s="14">
        <v>44178</v>
      </c>
      <c r="C280" s="11" t="s">
        <v>6</v>
      </c>
      <c r="D280" s="10">
        <f t="shared" si="35"/>
        <v>22207791986875.484</v>
      </c>
      <c r="E280" s="13">
        <f t="shared" si="41"/>
        <v>4793325079828.1709</v>
      </c>
      <c r="F280" s="13">
        <f t="shared" si="36"/>
        <v>315125508484.43707</v>
      </c>
      <c r="G280" s="13">
        <f t="shared" si="37"/>
        <v>266493503842.50583</v>
      </c>
      <c r="H280" s="13"/>
      <c r="I280" s="9">
        <f t="shared" si="38"/>
        <v>6.5742569768652864E-2</v>
      </c>
      <c r="J280" s="9">
        <f t="shared" si="39"/>
        <v>5.5596793333294842E-2</v>
      </c>
      <c r="K280" s="1">
        <f t="shared" si="40"/>
        <v>10.886249929251031</v>
      </c>
    </row>
    <row r="281" spans="2:11" x14ac:dyDescent="0.3">
      <c r="B281" s="14">
        <v>44179</v>
      </c>
      <c r="C281" s="11" t="s">
        <v>6</v>
      </c>
      <c r="D281" s="10">
        <f t="shared" si="35"/>
        <v>23595189956257.414</v>
      </c>
      <c r="E281" s="13">
        <f t="shared" si="41"/>
        <v>5092780761251.6689</v>
      </c>
      <c r="F281" s="13">
        <f t="shared" si="36"/>
        <v>334812494513.04089</v>
      </c>
      <c r="G281" s="13">
        <f t="shared" si="37"/>
        <v>283142279475.08899</v>
      </c>
      <c r="H281" s="13"/>
      <c r="I281" s="9">
        <f t="shared" si="38"/>
        <v>6.5742569768652864E-2</v>
      </c>
      <c r="J281" s="9">
        <f t="shared" si="39"/>
        <v>5.5596793333294835E-2</v>
      </c>
      <c r="K281" s="1">
        <f t="shared" si="40"/>
        <v>10.886249929251031</v>
      </c>
    </row>
    <row r="282" spans="2:11" x14ac:dyDescent="0.3">
      <c r="B282" s="14">
        <v>44180</v>
      </c>
      <c r="C282" s="11" t="s">
        <v>6</v>
      </c>
      <c r="D282" s="10">
        <f t="shared" si="35"/>
        <v>25069263499986.531</v>
      </c>
      <c r="E282" s="13">
        <f t="shared" si="41"/>
        <v>5410944480132.127</v>
      </c>
      <c r="F282" s="13">
        <f t="shared" si="36"/>
        <v>355729394999.39343</v>
      </c>
      <c r="G282" s="13">
        <f t="shared" si="37"/>
        <v>300831161999.83838</v>
      </c>
      <c r="H282" s="13"/>
      <c r="I282" s="9">
        <f t="shared" si="38"/>
        <v>6.5742569768652864E-2</v>
      </c>
      <c r="J282" s="9">
        <f t="shared" si="39"/>
        <v>5.5596793333294849E-2</v>
      </c>
      <c r="K282" s="1">
        <f t="shared" si="40"/>
        <v>10.886249929251031</v>
      </c>
    </row>
    <row r="283" spans="2:11" x14ac:dyDescent="0.3">
      <c r="B283" s="14">
        <v>44181</v>
      </c>
      <c r="C283" s="11" t="s">
        <v>6</v>
      </c>
      <c r="D283" s="10">
        <f t="shared" si="35"/>
        <v>26635427542514.355</v>
      </c>
      <c r="E283" s="13">
        <f t="shared" si="41"/>
        <v>5748984992606.7715</v>
      </c>
      <c r="F283" s="13">
        <f t="shared" si="36"/>
        <v>377953046975.38892</v>
      </c>
      <c r="G283" s="13">
        <f t="shared" si="37"/>
        <v>319625130510.17224</v>
      </c>
      <c r="H283" s="13"/>
      <c r="I283" s="9">
        <f t="shared" si="38"/>
        <v>6.5742569768652864E-2</v>
      </c>
      <c r="J283" s="9">
        <f t="shared" si="39"/>
        <v>5.5596793333294842E-2</v>
      </c>
      <c r="K283" s="1">
        <f t="shared" si="40"/>
        <v>10.886249929251031</v>
      </c>
    </row>
    <row r="284" spans="2:11" x14ac:dyDescent="0.3">
      <c r="B284" s="14">
        <v>44182</v>
      </c>
      <c r="C284" s="11" t="s">
        <v>6</v>
      </c>
      <c r="D284" s="10">
        <f t="shared" si="35"/>
        <v>28299435297447.543</v>
      </c>
      <c r="E284" s="13">
        <f t="shared" si="41"/>
        <v>6108144071071.8262</v>
      </c>
      <c r="F284" s="13">
        <f t="shared" si="36"/>
        <v>401565087749.42285</v>
      </c>
      <c r="G284" s="13">
        <f t="shared" si="37"/>
        <v>339593223569.37054</v>
      </c>
      <c r="H284" s="13"/>
      <c r="I284" s="9">
        <f t="shared" si="38"/>
        <v>6.5742569768652864E-2</v>
      </c>
      <c r="J284" s="9">
        <f t="shared" si="39"/>
        <v>5.5596793333294849E-2</v>
      </c>
      <c r="K284" s="1">
        <f t="shared" si="40"/>
        <v>10.886249929251031</v>
      </c>
    </row>
    <row r="285" spans="2:11" x14ac:dyDescent="0.3">
      <c r="B285" s="14">
        <v>44183</v>
      </c>
      <c r="C285" s="11" t="s">
        <v>6</v>
      </c>
      <c r="D285" s="10">
        <f t="shared" si="35"/>
        <v>30067399401647.445</v>
      </c>
      <c r="E285" s="13">
        <f t="shared" si="41"/>
        <v>6489741065762.0508</v>
      </c>
      <c r="F285" s="13">
        <f t="shared" si="36"/>
        <v>426652254796.35321</v>
      </c>
      <c r="G285" s="13">
        <f t="shared" si="37"/>
        <v>360808792819.76935</v>
      </c>
      <c r="H285" s="13"/>
      <c r="I285" s="9">
        <f t="shared" si="38"/>
        <v>6.5742569768652864E-2</v>
      </c>
      <c r="J285" s="9">
        <f t="shared" si="39"/>
        <v>5.5596793333294842E-2</v>
      </c>
      <c r="K285" s="1">
        <f t="shared" si="40"/>
        <v>10.886249929251031</v>
      </c>
    </row>
    <row r="286" spans="2:11" x14ac:dyDescent="0.3">
      <c r="B286" s="14">
        <v>44184</v>
      </c>
      <c r="C286" s="11" t="s">
        <v>6</v>
      </c>
      <c r="D286" s="10">
        <f t="shared" ref="D286:D302" si="42">+E286*(J286/$D$3)</f>
        <v>31945814369650.316</v>
      </c>
      <c r="E286" s="13">
        <f t="shared" si="41"/>
        <v>6895177751308.0059</v>
      </c>
      <c r="F286" s="13">
        <f t="shared" ref="F286:F302" si="43">+$I$3*E286</f>
        <v>453306704382.62952</v>
      </c>
      <c r="G286" s="13">
        <f t="shared" ref="G286:G302" si="44">+E286*$J$3</f>
        <v>383349772435.80383</v>
      </c>
      <c r="H286" s="13"/>
      <c r="I286" s="9">
        <f t="shared" ref="I286:I302" si="45">+F286/E286</f>
        <v>6.5742569768652864E-2</v>
      </c>
      <c r="J286" s="9">
        <f t="shared" ref="J286:J302" si="46">+G286/E286</f>
        <v>5.5596793333294835E-2</v>
      </c>
      <c r="K286" s="1">
        <f t="shared" ref="K286:K302" si="47">LOG(2)/LOG(1+I286)</f>
        <v>10.886249929251031</v>
      </c>
    </row>
    <row r="287" spans="2:11" x14ac:dyDescent="0.3">
      <c r="B287" s="14">
        <v>44185</v>
      </c>
      <c r="C287" s="11" t="s">
        <v>6</v>
      </c>
      <c r="D287" s="10">
        <f t="shared" si="42"/>
        <v>33941580450893.273</v>
      </c>
      <c r="E287" s="13">
        <f t="shared" si="41"/>
        <v>7325943476074.6016</v>
      </c>
      <c r="F287" s="13">
        <f t="shared" si="43"/>
        <v>481626350097.04181</v>
      </c>
      <c r="G287" s="13">
        <f t="shared" si="44"/>
        <v>407298965410.71924</v>
      </c>
      <c r="H287" s="13"/>
      <c r="I287" s="9">
        <f t="shared" si="45"/>
        <v>6.5742569768652864E-2</v>
      </c>
      <c r="J287" s="9">
        <f t="shared" si="46"/>
        <v>5.5596793333294842E-2</v>
      </c>
      <c r="K287" s="1">
        <f t="shared" si="47"/>
        <v>10.886249929251031</v>
      </c>
    </row>
    <row r="288" spans="2:11" x14ac:dyDescent="0.3">
      <c r="B288" s="14">
        <v>44186</v>
      </c>
      <c r="C288" s="11" t="s">
        <v>6</v>
      </c>
      <c r="D288" s="10">
        <f t="shared" si="42"/>
        <v>36062028977384.008</v>
      </c>
      <c r="E288" s="13">
        <f t="shared" si="41"/>
        <v>7783620633196.7285</v>
      </c>
      <c r="F288" s="13">
        <f t="shared" si="43"/>
        <v>511715222530.66193</v>
      </c>
      <c r="G288" s="13">
        <f t="shared" si="44"/>
        <v>432744347728.60803</v>
      </c>
      <c r="H288" s="13"/>
      <c r="I288" s="9">
        <f t="shared" si="45"/>
        <v>6.5742569768652864E-2</v>
      </c>
      <c r="J288" s="9">
        <f t="shared" si="46"/>
        <v>5.5596793333294842E-2</v>
      </c>
      <c r="K288" s="1">
        <f t="shared" si="47"/>
        <v>10.886249929251031</v>
      </c>
    </row>
    <row r="289" spans="2:11" x14ac:dyDescent="0.3">
      <c r="B289" s="14">
        <v>44187</v>
      </c>
      <c r="C289" s="11" t="s">
        <v>6</v>
      </c>
      <c r="D289" s="10">
        <f t="shared" si="42"/>
        <v>38314949294927.664</v>
      </c>
      <c r="E289" s="13">
        <f t="shared" ref="E289:E302" si="48">+E288+F288-(G288-G287)</f>
        <v>8269890473409.502</v>
      </c>
      <c r="F289" s="13">
        <f t="shared" si="43"/>
        <v>543683851427.24182</v>
      </c>
      <c r="G289" s="13">
        <f t="shared" si="44"/>
        <v>459779391539.1319</v>
      </c>
      <c r="H289" s="13"/>
      <c r="I289" s="9">
        <f t="shared" si="45"/>
        <v>6.5742569768652864E-2</v>
      </c>
      <c r="J289" s="9">
        <f t="shared" si="46"/>
        <v>5.5596793333294842E-2</v>
      </c>
      <c r="K289" s="1">
        <f t="shared" si="47"/>
        <v>10.886249929251031</v>
      </c>
    </row>
    <row r="290" spans="2:11" x14ac:dyDescent="0.3">
      <c r="B290" s="14">
        <v>44188</v>
      </c>
      <c r="C290" s="11" t="s">
        <v>6</v>
      </c>
      <c r="D290" s="10">
        <f t="shared" si="42"/>
        <v>40708617376840.992</v>
      </c>
      <c r="E290" s="13">
        <f t="shared" si="48"/>
        <v>8786539281026.2207</v>
      </c>
      <c r="F290" s="13">
        <f t="shared" si="43"/>
        <v>577649671707.87524</v>
      </c>
      <c r="G290" s="13">
        <f t="shared" si="44"/>
        <v>488503408522.09186</v>
      </c>
      <c r="H290" s="13"/>
      <c r="I290" s="9">
        <f t="shared" si="45"/>
        <v>6.5742569768652864E-2</v>
      </c>
      <c r="J290" s="9">
        <f t="shared" si="46"/>
        <v>5.5596793333294842E-2</v>
      </c>
      <c r="K290" s="1">
        <f t="shared" si="47"/>
        <v>10.886249929251031</v>
      </c>
    </row>
    <row r="291" spans="2:11" x14ac:dyDescent="0.3">
      <c r="B291" s="14">
        <v>44189</v>
      </c>
      <c r="C291" s="11" t="s">
        <v>6</v>
      </c>
      <c r="D291" s="10">
        <f t="shared" si="42"/>
        <v>43251826225264.711</v>
      </c>
      <c r="E291" s="13">
        <f t="shared" si="48"/>
        <v>9335464935751.1367</v>
      </c>
      <c r="F291" s="13">
        <f t="shared" si="43"/>
        <v>613737454861.43152</v>
      </c>
      <c r="G291" s="13">
        <f t="shared" si="44"/>
        <v>519021914703.17657</v>
      </c>
      <c r="H291" s="13"/>
      <c r="I291" s="9">
        <f t="shared" si="45"/>
        <v>6.5742569768652864E-2</v>
      </c>
      <c r="J291" s="9">
        <f t="shared" si="46"/>
        <v>5.5596793333294842E-2</v>
      </c>
      <c r="K291" s="1">
        <f t="shared" si="47"/>
        <v>10.886249929251031</v>
      </c>
    </row>
    <row r="292" spans="2:11" x14ac:dyDescent="0.3">
      <c r="B292" s="14">
        <v>44190</v>
      </c>
      <c r="C292" s="11" t="s">
        <v>6</v>
      </c>
      <c r="D292" s="10">
        <f t="shared" si="42"/>
        <v>45953918171751.602</v>
      </c>
      <c r="E292" s="13">
        <f t="shared" si="48"/>
        <v>9918683884431.4844</v>
      </c>
      <c r="F292" s="13">
        <f t="shared" si="43"/>
        <v>652079767285.44971</v>
      </c>
      <c r="G292" s="13">
        <f t="shared" si="44"/>
        <v>551447018061.01929</v>
      </c>
      <c r="H292" s="13"/>
      <c r="I292" s="9">
        <f t="shared" si="45"/>
        <v>6.5742569768652864E-2</v>
      </c>
      <c r="J292" s="9">
        <f t="shared" si="46"/>
        <v>5.5596793333294835E-2</v>
      </c>
      <c r="K292" s="1">
        <f t="shared" si="47"/>
        <v>10.886249929251031</v>
      </c>
    </row>
    <row r="293" spans="2:11" x14ac:dyDescent="0.3">
      <c r="B293" s="14">
        <v>44191</v>
      </c>
      <c r="C293" s="11" t="s">
        <v>6</v>
      </c>
      <c r="D293" s="10">
        <f t="shared" si="42"/>
        <v>48824819195784.57</v>
      </c>
      <c r="E293" s="13">
        <f t="shared" si="48"/>
        <v>10538338548359.092</v>
      </c>
      <c r="F293" s="13">
        <f t="shared" si="43"/>
        <v>692817457261.18152</v>
      </c>
      <c r="G293" s="13">
        <f t="shared" si="44"/>
        <v>585897830349.41479</v>
      </c>
      <c r="H293" s="13"/>
      <c r="I293" s="9">
        <f t="shared" si="45"/>
        <v>6.5742569768652864E-2</v>
      </c>
      <c r="J293" s="9">
        <f t="shared" si="46"/>
        <v>5.5596793333294842E-2</v>
      </c>
      <c r="K293" s="1">
        <f t="shared" si="47"/>
        <v>10.886249929251031</v>
      </c>
    </row>
    <row r="294" spans="2:11" x14ac:dyDescent="0.3">
      <c r="B294" s="14">
        <v>44192</v>
      </c>
      <c r="C294" s="11" t="s">
        <v>6</v>
      </c>
      <c r="D294" s="10">
        <f t="shared" si="42"/>
        <v>51875075387291.797</v>
      </c>
      <c r="E294" s="13">
        <f t="shared" si="48"/>
        <v>11196705193331.879</v>
      </c>
      <c r="F294" s="13">
        <f t="shared" si="43"/>
        <v>736100172351.65894</v>
      </c>
      <c r="G294" s="13">
        <f t="shared" si="44"/>
        <v>622500904647.50159</v>
      </c>
      <c r="H294" s="13"/>
      <c r="I294" s="9">
        <f t="shared" si="45"/>
        <v>6.5742569768652864E-2</v>
      </c>
      <c r="J294" s="9">
        <f t="shared" si="46"/>
        <v>5.5596793333294849E-2</v>
      </c>
      <c r="K294" s="1">
        <f t="shared" si="47"/>
        <v>10.886249929251031</v>
      </c>
    </row>
    <row r="295" spans="2:11" x14ac:dyDescent="0.3">
      <c r="B295" s="14">
        <v>44193</v>
      </c>
      <c r="C295" s="11" t="s">
        <v>6</v>
      </c>
      <c r="D295" s="10">
        <f t="shared" si="42"/>
        <v>55115891687102.125</v>
      </c>
      <c r="E295" s="13">
        <f t="shared" si="48"/>
        <v>11896202291385.451</v>
      </c>
      <c r="F295" s="13">
        <f t="shared" si="43"/>
        <v>782086909123.41614</v>
      </c>
      <c r="G295" s="13">
        <f t="shared" si="44"/>
        <v>661390700245.22546</v>
      </c>
      <c r="H295" s="13"/>
      <c r="I295" s="9">
        <f t="shared" si="45"/>
        <v>6.5742569768652864E-2</v>
      </c>
      <c r="J295" s="9">
        <f t="shared" si="46"/>
        <v>5.5596793333294842E-2</v>
      </c>
      <c r="K295" s="1">
        <f t="shared" si="47"/>
        <v>10.886249929251031</v>
      </c>
    </row>
    <row r="296" spans="2:11" x14ac:dyDescent="0.3">
      <c r="B296" s="14">
        <v>44194</v>
      </c>
      <c r="C296" s="11" t="s">
        <v>6</v>
      </c>
      <c r="D296" s="10">
        <f t="shared" si="42"/>
        <v>58559173047651.219</v>
      </c>
      <c r="E296" s="13">
        <f t="shared" si="48"/>
        <v>12639399404911.143</v>
      </c>
      <c r="F296" s="13">
        <f t="shared" si="43"/>
        <v>830946597211.24023</v>
      </c>
      <c r="G296" s="13">
        <f t="shared" si="44"/>
        <v>702710076571.81458</v>
      </c>
      <c r="H296" s="13"/>
      <c r="I296" s="9">
        <f t="shared" si="45"/>
        <v>6.5742569768652864E-2</v>
      </c>
      <c r="J296" s="9">
        <f t="shared" si="46"/>
        <v>5.5596793333294842E-2</v>
      </c>
      <c r="K296" s="1">
        <f t="shared" si="47"/>
        <v>10.886249929251031</v>
      </c>
    </row>
    <row r="297" spans="2:11" x14ac:dyDescent="0.3">
      <c r="B297" s="14">
        <v>44195</v>
      </c>
      <c r="C297" s="11" t="s">
        <v>6</v>
      </c>
      <c r="D297" s="10">
        <f t="shared" si="42"/>
        <v>62217568165140.211</v>
      </c>
      <c r="E297" s="13">
        <f t="shared" si="48"/>
        <v>13429026625795.793</v>
      </c>
      <c r="F297" s="13">
        <f t="shared" si="43"/>
        <v>882858719871.47693</v>
      </c>
      <c r="G297" s="13">
        <f t="shared" si="44"/>
        <v>746610817981.6825</v>
      </c>
      <c r="H297" s="13"/>
      <c r="I297" s="9">
        <f t="shared" si="45"/>
        <v>6.5742569768652864E-2</v>
      </c>
      <c r="J297" s="9">
        <f t="shared" si="46"/>
        <v>5.5596793333294842E-2</v>
      </c>
      <c r="K297" s="1">
        <f t="shared" si="47"/>
        <v>10.886249929251031</v>
      </c>
    </row>
    <row r="298" spans="2:11" x14ac:dyDescent="0.3">
      <c r="B298" s="14">
        <v>44196</v>
      </c>
      <c r="C298" s="11" t="s">
        <v>6</v>
      </c>
      <c r="D298" s="10">
        <f t="shared" si="42"/>
        <v>66104515943794.281</v>
      </c>
      <c r="E298" s="13">
        <f t="shared" si="48"/>
        <v>14267984604257.402</v>
      </c>
      <c r="F298" s="13">
        <f t="shared" si="43"/>
        <v>938013973303.45715</v>
      </c>
      <c r="G298" s="13">
        <f t="shared" si="44"/>
        <v>793254191325.53137</v>
      </c>
      <c r="H298" s="13"/>
      <c r="I298" s="9">
        <f t="shared" si="45"/>
        <v>6.5742569768652864E-2</v>
      </c>
      <c r="J298" s="9">
        <f t="shared" si="46"/>
        <v>5.5596793333294842E-2</v>
      </c>
      <c r="K298" s="1">
        <f t="shared" si="47"/>
        <v>10.886249929251031</v>
      </c>
    </row>
    <row r="299" spans="2:11" x14ac:dyDescent="0.3">
      <c r="B299" s="14">
        <v>44197</v>
      </c>
      <c r="C299" s="11" t="s">
        <v>6</v>
      </c>
      <c r="D299" s="10">
        <f t="shared" si="42"/>
        <v>70234294862905.062</v>
      </c>
      <c r="E299" s="13">
        <f t="shared" si="48"/>
        <v>15159355204217.01</v>
      </c>
      <c r="F299" s="13">
        <f t="shared" si="43"/>
        <v>996614967161.02771</v>
      </c>
      <c r="G299" s="13">
        <f t="shared" si="44"/>
        <v>842811538354.86072</v>
      </c>
      <c r="H299" s="13"/>
      <c r="I299" s="9">
        <f t="shared" si="45"/>
        <v>6.5742569768652864E-2</v>
      </c>
      <c r="J299" s="9">
        <f t="shared" si="46"/>
        <v>5.5596793333294842E-2</v>
      </c>
      <c r="K299" s="1">
        <f t="shared" si="47"/>
        <v>10.886249929251031</v>
      </c>
    </row>
    <row r="300" spans="2:11" x14ac:dyDescent="0.3">
      <c r="B300" s="14">
        <v>44198</v>
      </c>
      <c r="C300" s="11" t="s">
        <v>6</v>
      </c>
      <c r="D300" s="10">
        <f t="shared" si="42"/>
        <v>74622075428003.719</v>
      </c>
      <c r="E300" s="13">
        <f t="shared" si="48"/>
        <v>16106412824348.707</v>
      </c>
      <c r="F300" s="13">
        <f t="shared" si="43"/>
        <v>1058876968827.4701</v>
      </c>
      <c r="G300" s="13">
        <f t="shared" si="44"/>
        <v>895464905136.04468</v>
      </c>
      <c r="H300" s="13"/>
      <c r="I300" s="9">
        <f t="shared" si="45"/>
        <v>6.5742569768652864E-2</v>
      </c>
      <c r="J300" s="9">
        <f t="shared" si="46"/>
        <v>5.5596793333294835E-2</v>
      </c>
      <c r="K300" s="1">
        <f t="shared" si="47"/>
        <v>10.886249929251031</v>
      </c>
    </row>
    <row r="301" spans="2:11" x14ac:dyDescent="0.3">
      <c r="B301" s="14">
        <v>44199</v>
      </c>
      <c r="C301" s="11" t="s">
        <v>6</v>
      </c>
      <c r="D301" s="10">
        <f t="shared" si="42"/>
        <v>79283975898841.312</v>
      </c>
      <c r="E301" s="13">
        <f t="shared" si="48"/>
        <v>17112636426394.994</v>
      </c>
      <c r="F301" s="13">
        <f t="shared" si="43"/>
        <v>1125028694187.8633</v>
      </c>
      <c r="G301" s="13">
        <f t="shared" si="44"/>
        <v>951407710786.0957</v>
      </c>
      <c r="H301" s="13"/>
      <c r="I301" s="9">
        <f t="shared" si="45"/>
        <v>6.5742569768652864E-2</v>
      </c>
      <c r="J301" s="9">
        <f t="shared" si="46"/>
        <v>5.5596793333294842E-2</v>
      </c>
      <c r="K301" s="1">
        <f t="shared" si="47"/>
        <v>10.886249929251031</v>
      </c>
    </row>
    <row r="302" spans="2:11" x14ac:dyDescent="0.3">
      <c r="B302" s="14">
        <v>44200</v>
      </c>
      <c r="C302" s="11" t="s">
        <v>6</v>
      </c>
      <c r="D302" s="10">
        <f t="shared" si="42"/>
        <v>84237121498889.547</v>
      </c>
      <c r="E302" s="13">
        <f t="shared" si="48"/>
        <v>18181722314932.809</v>
      </c>
      <c r="F302" s="13">
        <f t="shared" si="43"/>
        <v>1195313147803.7429</v>
      </c>
      <c r="G302" s="13">
        <f t="shared" si="44"/>
        <v>1010845457986.6744</v>
      </c>
      <c r="H302" s="13"/>
      <c r="I302" s="9">
        <f t="shared" si="45"/>
        <v>6.5742569768652864E-2</v>
      </c>
      <c r="J302" s="9">
        <f t="shared" si="46"/>
        <v>5.5596793333294842E-2</v>
      </c>
      <c r="K302" s="1">
        <f t="shared" si="47"/>
        <v>10.886249929251031</v>
      </c>
    </row>
  </sheetData>
  <hyperlinks>
    <hyperlink ref="O13" r:id="rId1"/>
    <hyperlink ref="N9" r:id="rId2"/>
    <hyperlink ref="N3" r:id="rId3"/>
    <hyperlink ref="N4" r:id="rId4"/>
    <hyperlink ref="A1" r:id="rId5"/>
  </hyperlinks>
  <pageMargins left="0.7" right="0.7" top="0.75" bottom="0.75" header="0.3" footer="0.3"/>
  <ignoredErrors>
    <ignoredError sqref="E3:G3" formulaRange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08"/>
  <sheetViews>
    <sheetView showZeros="0" zoomScale="60" zoomScaleNormal="60" workbookViewId="0">
      <selection activeCell="BA47" sqref="BA4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</cols>
  <sheetData>
    <row r="1" spans="1:68" x14ac:dyDescent="0.3">
      <c r="A1" s="4" t="s">
        <v>1025</v>
      </c>
    </row>
    <row r="4" spans="1:68" ht="51.6" x14ac:dyDescent="0.3">
      <c r="A4" t="s">
        <v>1024</v>
      </c>
      <c r="B4" t="s">
        <v>1023</v>
      </c>
      <c r="C4" t="s">
        <v>1022</v>
      </c>
      <c r="D4" t="s">
        <v>1021</v>
      </c>
      <c r="E4" s="5" t="s">
        <v>1020</v>
      </c>
      <c r="F4" s="5" t="s">
        <v>1019</v>
      </c>
      <c r="G4" s="5" t="s">
        <v>1026</v>
      </c>
      <c r="H4" s="5" t="s">
        <v>1027</v>
      </c>
      <c r="I4" s="5" t="s">
        <v>1028</v>
      </c>
      <c r="J4" s="5" t="s">
        <v>1029</v>
      </c>
      <c r="K4" s="5" t="s">
        <v>1030</v>
      </c>
      <c r="L4" s="5" t="s">
        <v>1031</v>
      </c>
      <c r="M4" s="5" t="s">
        <v>1032</v>
      </c>
      <c r="N4" s="5" t="s">
        <v>1033</v>
      </c>
      <c r="O4" s="5" t="s">
        <v>1034</v>
      </c>
      <c r="P4" s="5" t="s">
        <v>1035</v>
      </c>
      <c r="Q4" s="5" t="s">
        <v>1036</v>
      </c>
      <c r="R4" s="5" t="s">
        <v>1037</v>
      </c>
      <c r="S4" s="5" t="s">
        <v>1038</v>
      </c>
      <c r="T4" s="5" t="s">
        <v>1039</v>
      </c>
      <c r="U4" s="5" t="s">
        <v>1040</v>
      </c>
      <c r="V4" s="5" t="s">
        <v>1041</v>
      </c>
      <c r="W4" s="5" t="s">
        <v>1042</v>
      </c>
      <c r="X4" s="5" t="s">
        <v>1043</v>
      </c>
      <c r="Y4" s="5" t="s">
        <v>1044</v>
      </c>
      <c r="Z4" s="5" t="s">
        <v>1045</v>
      </c>
      <c r="AA4" s="5" t="s">
        <v>1046</v>
      </c>
      <c r="AB4" s="5" t="s">
        <v>1047</v>
      </c>
      <c r="AC4" s="5" t="s">
        <v>1048</v>
      </c>
      <c r="AD4" s="5" t="s">
        <v>1049</v>
      </c>
      <c r="AE4" s="5" t="s">
        <v>1050</v>
      </c>
      <c r="AF4" s="5" t="s">
        <v>1051</v>
      </c>
      <c r="AG4" s="5" t="s">
        <v>1052</v>
      </c>
      <c r="AH4" s="5" t="s">
        <v>1053</v>
      </c>
      <c r="AI4" s="5" t="s">
        <v>1054</v>
      </c>
      <c r="AJ4" s="5" t="s">
        <v>1055</v>
      </c>
      <c r="AK4" s="5" t="s">
        <v>1056</v>
      </c>
      <c r="AL4" s="5" t="s">
        <v>1057</v>
      </c>
      <c r="AM4" s="5" t="s">
        <v>1058</v>
      </c>
      <c r="AN4" s="5" t="s">
        <v>1059</v>
      </c>
      <c r="AO4" s="5" t="s">
        <v>1060</v>
      </c>
      <c r="AP4" s="5" t="s">
        <v>1061</v>
      </c>
      <c r="AQ4" s="5" t="s">
        <v>1062</v>
      </c>
      <c r="AR4" s="5" t="s">
        <v>1063</v>
      </c>
      <c r="AS4" s="5" t="s">
        <v>1064</v>
      </c>
      <c r="AT4" s="5" t="s">
        <v>1065</v>
      </c>
      <c r="AU4" s="5" t="s">
        <v>1066</v>
      </c>
      <c r="AV4" s="5" t="s">
        <v>1067</v>
      </c>
      <c r="AW4" s="5" t="s">
        <v>1068</v>
      </c>
      <c r="AX4" s="5" t="s">
        <v>1069</v>
      </c>
      <c r="AY4" s="5" t="s">
        <v>1070</v>
      </c>
      <c r="AZ4" s="5" t="s">
        <v>1071</v>
      </c>
      <c r="BA4" s="5" t="s">
        <v>1072</v>
      </c>
      <c r="BB4" s="5" t="s">
        <v>1073</v>
      </c>
      <c r="BC4" s="5" t="s">
        <v>1074</v>
      </c>
      <c r="BD4" s="5" t="s">
        <v>1075</v>
      </c>
      <c r="BE4" s="5" t="s">
        <v>1076</v>
      </c>
      <c r="BF4" s="5" t="s">
        <v>1077</v>
      </c>
      <c r="BG4" s="5" t="s">
        <v>1078</v>
      </c>
      <c r="BH4" s="5" t="s">
        <v>1079</v>
      </c>
      <c r="BI4" s="5" t="s">
        <v>1080</v>
      </c>
      <c r="BJ4" s="5" t="s">
        <v>1081</v>
      </c>
      <c r="BK4" s="5" t="s">
        <v>1082</v>
      </c>
      <c r="BL4" s="5" t="s">
        <v>1083</v>
      </c>
      <c r="BM4" s="5" t="s">
        <v>1084</v>
      </c>
      <c r="BN4" s="5" t="s">
        <v>1085</v>
      </c>
      <c r="BO4" s="5" t="s">
        <v>1086</v>
      </c>
      <c r="BP4" t="s">
        <v>1018</v>
      </c>
    </row>
    <row r="5" spans="1:68" x14ac:dyDescent="0.3">
      <c r="E5">
        <f t="shared" ref="E5:AJ5" si="0">SUM(E6:E1408)</f>
        <v>1</v>
      </c>
      <c r="F5">
        <f t="shared" si="0"/>
        <v>1</v>
      </c>
      <c r="G5">
        <f t="shared" si="0"/>
        <v>2</v>
      </c>
      <c r="H5">
        <f t="shared" si="0"/>
        <v>2</v>
      </c>
      <c r="I5">
        <f t="shared" si="0"/>
        <v>5</v>
      </c>
      <c r="J5">
        <f t="shared" si="0"/>
        <v>5</v>
      </c>
      <c r="K5">
        <f t="shared" si="0"/>
        <v>5</v>
      </c>
      <c r="L5">
        <f t="shared" si="0"/>
        <v>5</v>
      </c>
      <c r="M5">
        <f t="shared" si="0"/>
        <v>5</v>
      </c>
      <c r="N5">
        <f t="shared" si="0"/>
        <v>7</v>
      </c>
      <c r="O5">
        <f t="shared" si="0"/>
        <v>8</v>
      </c>
      <c r="P5">
        <f t="shared" si="0"/>
        <v>8</v>
      </c>
      <c r="Q5">
        <f t="shared" si="0"/>
        <v>11</v>
      </c>
      <c r="R5">
        <f t="shared" si="0"/>
        <v>11</v>
      </c>
      <c r="S5">
        <f t="shared" si="0"/>
        <v>11</v>
      </c>
      <c r="T5">
        <f t="shared" si="0"/>
        <v>11</v>
      </c>
      <c r="U5">
        <f t="shared" si="0"/>
        <v>11</v>
      </c>
      <c r="V5">
        <f t="shared" si="0"/>
        <v>11</v>
      </c>
      <c r="W5">
        <f t="shared" si="0"/>
        <v>11</v>
      </c>
      <c r="X5">
        <f t="shared" si="0"/>
        <v>11</v>
      </c>
      <c r="Y5">
        <f t="shared" si="0"/>
        <v>12</v>
      </c>
      <c r="Z5">
        <f t="shared" si="0"/>
        <v>12</v>
      </c>
      <c r="AA5">
        <f t="shared" si="0"/>
        <v>13</v>
      </c>
      <c r="AB5">
        <f t="shared" si="0"/>
        <v>13</v>
      </c>
      <c r="AC5">
        <f t="shared" si="0"/>
        <v>13</v>
      </c>
      <c r="AD5">
        <f t="shared" si="0"/>
        <v>13</v>
      </c>
      <c r="AE5">
        <f t="shared" si="0"/>
        <v>13</v>
      </c>
      <c r="AF5">
        <f t="shared" si="0"/>
        <v>13</v>
      </c>
      <c r="AG5">
        <f t="shared" si="0"/>
        <v>13</v>
      </c>
      <c r="AH5">
        <f t="shared" si="0"/>
        <v>13</v>
      </c>
      <c r="AI5">
        <f t="shared" si="0"/>
        <v>15</v>
      </c>
      <c r="AJ5">
        <f t="shared" si="0"/>
        <v>15</v>
      </c>
      <c r="AK5">
        <f t="shared" ref="AK5:BO5" si="1">SUM(AK6:AK1408)</f>
        <v>15</v>
      </c>
      <c r="AL5">
        <f t="shared" si="1"/>
        <v>15</v>
      </c>
      <c r="AM5">
        <f t="shared" si="1"/>
        <v>15</v>
      </c>
      <c r="AN5">
        <f t="shared" si="1"/>
        <v>15</v>
      </c>
      <c r="AO5">
        <f t="shared" si="1"/>
        <v>16</v>
      </c>
      <c r="AP5">
        <f t="shared" si="1"/>
        <v>16</v>
      </c>
      <c r="AQ5">
        <f t="shared" si="1"/>
        <v>24</v>
      </c>
      <c r="AR5">
        <f t="shared" si="1"/>
        <v>30</v>
      </c>
      <c r="AS5">
        <f t="shared" si="1"/>
        <v>53</v>
      </c>
      <c r="AT5">
        <f t="shared" si="1"/>
        <v>72</v>
      </c>
      <c r="AU5">
        <f t="shared" si="1"/>
        <v>103</v>
      </c>
      <c r="AV5">
        <f t="shared" si="1"/>
        <v>171</v>
      </c>
      <c r="AW5">
        <f t="shared" si="1"/>
        <v>223</v>
      </c>
      <c r="AX5">
        <f t="shared" si="1"/>
        <v>360</v>
      </c>
      <c r="AY5">
        <f t="shared" si="1"/>
        <v>477</v>
      </c>
      <c r="AZ5">
        <f t="shared" si="1"/>
        <v>773</v>
      </c>
      <c r="BA5">
        <f t="shared" si="1"/>
        <v>1038</v>
      </c>
      <c r="BB5">
        <f t="shared" si="1"/>
        <v>1394</v>
      </c>
      <c r="BC5">
        <f t="shared" si="1"/>
        <v>1761</v>
      </c>
      <c r="BD5">
        <f t="shared" si="1"/>
        <v>2278</v>
      </c>
      <c r="BE5">
        <f t="shared" si="1"/>
        <v>2942</v>
      </c>
      <c r="BF5">
        <f t="shared" si="1"/>
        <v>3745</v>
      </c>
      <c r="BG5">
        <f t="shared" si="1"/>
        <v>4593</v>
      </c>
      <c r="BH5">
        <f t="shared" si="1"/>
        <v>6228</v>
      </c>
      <c r="BI5">
        <f t="shared" si="1"/>
        <v>8326</v>
      </c>
      <c r="BJ5">
        <f t="shared" si="1"/>
        <v>13977</v>
      </c>
      <c r="BK5">
        <f t="shared" si="1"/>
        <v>18097</v>
      </c>
      <c r="BL5">
        <f t="shared" si="1"/>
        <v>26188</v>
      </c>
      <c r="BM5">
        <f t="shared" si="1"/>
        <v>32860</v>
      </c>
      <c r="BN5">
        <f t="shared" si="1"/>
        <v>43503</v>
      </c>
      <c r="BO5">
        <f t="shared" si="1"/>
        <v>54484</v>
      </c>
    </row>
    <row r="6" spans="1:68" x14ac:dyDescent="0.3">
      <c r="A6">
        <v>36061</v>
      </c>
      <c r="B6" t="s">
        <v>1017</v>
      </c>
      <c r="C6" t="s">
        <v>92</v>
      </c>
      <c r="D6">
        <v>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4</v>
      </c>
      <c r="AW6">
        <v>16</v>
      </c>
      <c r="AX6">
        <v>11</v>
      </c>
      <c r="AY6">
        <v>12</v>
      </c>
      <c r="AZ6">
        <v>25</v>
      </c>
      <c r="BA6">
        <v>36</v>
      </c>
      <c r="BB6">
        <v>62</v>
      </c>
      <c r="BC6">
        <v>95</v>
      </c>
      <c r="BD6">
        <v>154</v>
      </c>
      <c r="BE6">
        <v>269</v>
      </c>
      <c r="BF6">
        <v>329</v>
      </c>
      <c r="BG6">
        <v>463</v>
      </c>
      <c r="BH6">
        <v>923</v>
      </c>
      <c r="BI6">
        <v>1339</v>
      </c>
      <c r="BJ6">
        <v>3954</v>
      </c>
      <c r="BK6">
        <v>4408</v>
      </c>
      <c r="BL6">
        <v>8115</v>
      </c>
      <c r="BM6">
        <v>9045</v>
      </c>
      <c r="BN6">
        <v>12305</v>
      </c>
      <c r="BO6">
        <v>15597</v>
      </c>
      <c r="BP6">
        <f t="shared" ref="BP6:BP69" si="2">SUM(E6:BO6)</f>
        <v>57165</v>
      </c>
    </row>
    <row r="7" spans="1:68" x14ac:dyDescent="0.3">
      <c r="A7">
        <v>36119</v>
      </c>
      <c r="B7" t="s">
        <v>1016</v>
      </c>
      <c r="C7" t="s">
        <v>92</v>
      </c>
      <c r="D7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10</v>
      </c>
      <c r="AV7">
        <v>18</v>
      </c>
      <c r="AW7">
        <v>19</v>
      </c>
      <c r="AX7">
        <v>57</v>
      </c>
      <c r="AY7">
        <v>83</v>
      </c>
      <c r="AZ7">
        <v>98</v>
      </c>
      <c r="BA7">
        <v>108</v>
      </c>
      <c r="BB7">
        <v>121</v>
      </c>
      <c r="BC7">
        <v>148</v>
      </c>
      <c r="BD7">
        <v>158</v>
      </c>
      <c r="BE7">
        <v>178</v>
      </c>
      <c r="BF7">
        <v>196</v>
      </c>
      <c r="BG7">
        <v>220</v>
      </c>
      <c r="BH7">
        <v>380</v>
      </c>
      <c r="BI7">
        <v>538</v>
      </c>
      <c r="BJ7">
        <v>798</v>
      </c>
      <c r="BK7">
        <v>1091</v>
      </c>
      <c r="BL7">
        <v>1385</v>
      </c>
      <c r="BM7">
        <v>1873</v>
      </c>
      <c r="BN7">
        <v>2894</v>
      </c>
      <c r="BO7">
        <v>3891</v>
      </c>
      <c r="BP7">
        <f t="shared" si="2"/>
        <v>14265</v>
      </c>
    </row>
    <row r="8" spans="1:68" x14ac:dyDescent="0.3">
      <c r="A8">
        <v>36059</v>
      </c>
      <c r="B8" t="s">
        <v>610</v>
      </c>
      <c r="C8" t="s">
        <v>92</v>
      </c>
      <c r="D8">
        <v>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4</v>
      </c>
      <c r="AY8">
        <v>5</v>
      </c>
      <c r="AZ8">
        <v>19</v>
      </c>
      <c r="BA8">
        <v>19</v>
      </c>
      <c r="BB8">
        <v>28</v>
      </c>
      <c r="BC8">
        <v>41</v>
      </c>
      <c r="BD8">
        <v>51</v>
      </c>
      <c r="BE8">
        <v>79</v>
      </c>
      <c r="BF8">
        <v>98</v>
      </c>
      <c r="BG8">
        <v>109</v>
      </c>
      <c r="BH8">
        <v>131</v>
      </c>
      <c r="BI8">
        <v>183</v>
      </c>
      <c r="BJ8">
        <v>372</v>
      </c>
      <c r="BK8">
        <v>754</v>
      </c>
      <c r="BL8">
        <v>1234</v>
      </c>
      <c r="BM8">
        <v>1900</v>
      </c>
      <c r="BN8">
        <v>2442</v>
      </c>
      <c r="BO8">
        <v>2869</v>
      </c>
      <c r="BP8">
        <f t="shared" si="2"/>
        <v>10340</v>
      </c>
    </row>
    <row r="9" spans="1:68" x14ac:dyDescent="0.3">
      <c r="A9">
        <v>53033</v>
      </c>
      <c r="B9" t="s">
        <v>1015</v>
      </c>
      <c r="C9" t="s">
        <v>150</v>
      </c>
      <c r="D9">
        <v>53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6</v>
      </c>
      <c r="AR9">
        <v>9</v>
      </c>
      <c r="AS9">
        <v>14</v>
      </c>
      <c r="AT9">
        <v>21</v>
      </c>
      <c r="AU9">
        <v>31</v>
      </c>
      <c r="AV9">
        <v>51</v>
      </c>
      <c r="AW9">
        <v>58</v>
      </c>
      <c r="AX9">
        <v>71</v>
      </c>
      <c r="AY9">
        <v>83</v>
      </c>
      <c r="AZ9">
        <v>116</v>
      </c>
      <c r="BA9">
        <v>190</v>
      </c>
      <c r="BB9">
        <v>234</v>
      </c>
      <c r="BC9">
        <v>270</v>
      </c>
      <c r="BD9">
        <v>328</v>
      </c>
      <c r="BE9">
        <v>387</v>
      </c>
      <c r="BF9">
        <v>420</v>
      </c>
      <c r="BG9">
        <v>488</v>
      </c>
      <c r="BH9">
        <v>562</v>
      </c>
      <c r="BI9">
        <v>562</v>
      </c>
      <c r="BJ9">
        <v>693</v>
      </c>
      <c r="BK9">
        <v>793</v>
      </c>
      <c r="BL9">
        <v>934</v>
      </c>
      <c r="BM9">
        <v>1040</v>
      </c>
      <c r="BN9">
        <v>1170</v>
      </c>
      <c r="BO9">
        <v>1277</v>
      </c>
      <c r="BP9">
        <f t="shared" si="2"/>
        <v>9846</v>
      </c>
    </row>
    <row r="10" spans="1:68" x14ac:dyDescent="0.3">
      <c r="A10">
        <v>36103</v>
      </c>
      <c r="B10" t="s">
        <v>1002</v>
      </c>
      <c r="C10" t="s">
        <v>92</v>
      </c>
      <c r="D10">
        <v>36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6</v>
      </c>
      <c r="BC10">
        <v>20</v>
      </c>
      <c r="BD10">
        <v>28</v>
      </c>
      <c r="BE10">
        <v>41</v>
      </c>
      <c r="BF10">
        <v>47</v>
      </c>
      <c r="BG10">
        <v>63</v>
      </c>
      <c r="BH10">
        <v>84</v>
      </c>
      <c r="BI10">
        <v>116</v>
      </c>
      <c r="BJ10">
        <v>178</v>
      </c>
      <c r="BK10">
        <v>371</v>
      </c>
      <c r="BL10">
        <v>662</v>
      </c>
      <c r="BM10">
        <v>1034</v>
      </c>
      <c r="BN10">
        <v>1458</v>
      </c>
      <c r="BO10">
        <v>1880</v>
      </c>
      <c r="BP10">
        <f t="shared" si="2"/>
        <v>5991</v>
      </c>
    </row>
    <row r="11" spans="1:68" x14ac:dyDescent="0.3">
      <c r="A11">
        <v>17031</v>
      </c>
      <c r="B11" t="s">
        <v>1014</v>
      </c>
      <c r="C11" t="s">
        <v>36</v>
      </c>
      <c r="D11">
        <v>17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3</v>
      </c>
      <c r="AS11">
        <v>4</v>
      </c>
      <c r="AT11">
        <v>4</v>
      </c>
      <c r="AU11">
        <v>4</v>
      </c>
      <c r="AV11">
        <v>5</v>
      </c>
      <c r="AW11">
        <v>5</v>
      </c>
      <c r="AX11">
        <v>6</v>
      </c>
      <c r="AY11">
        <v>7</v>
      </c>
      <c r="AZ11">
        <v>11</v>
      </c>
      <c r="BA11">
        <v>17</v>
      </c>
      <c r="BB11">
        <v>22</v>
      </c>
      <c r="BC11">
        <v>27</v>
      </c>
      <c r="BD11">
        <v>40</v>
      </c>
      <c r="BE11">
        <v>51</v>
      </c>
      <c r="BF11">
        <v>51</v>
      </c>
      <c r="BG11">
        <v>77</v>
      </c>
      <c r="BH11">
        <v>107</v>
      </c>
      <c r="BI11">
        <v>178</v>
      </c>
      <c r="BJ11">
        <v>278</v>
      </c>
      <c r="BK11">
        <v>411</v>
      </c>
      <c r="BL11">
        <v>548</v>
      </c>
      <c r="BM11">
        <v>805</v>
      </c>
      <c r="BN11">
        <v>922</v>
      </c>
      <c r="BO11">
        <v>1194</v>
      </c>
      <c r="BP11">
        <f t="shared" si="2"/>
        <v>4844</v>
      </c>
    </row>
    <row r="12" spans="1:68" x14ac:dyDescent="0.3">
      <c r="A12">
        <v>53061</v>
      </c>
      <c r="B12" t="s">
        <v>1013</v>
      </c>
      <c r="C12" t="s">
        <v>150</v>
      </c>
      <c r="D12">
        <v>53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2</v>
      </c>
      <c r="AS12">
        <v>4</v>
      </c>
      <c r="AT12">
        <v>6</v>
      </c>
      <c r="AU12">
        <v>8</v>
      </c>
      <c r="AV12">
        <v>18</v>
      </c>
      <c r="AW12">
        <v>19</v>
      </c>
      <c r="AX12">
        <v>27</v>
      </c>
      <c r="AY12">
        <v>31</v>
      </c>
      <c r="AZ12">
        <v>37</v>
      </c>
      <c r="BA12">
        <v>54</v>
      </c>
      <c r="BB12">
        <v>68</v>
      </c>
      <c r="BC12">
        <v>108</v>
      </c>
      <c r="BD12">
        <v>133</v>
      </c>
      <c r="BE12">
        <v>154</v>
      </c>
      <c r="BF12">
        <v>176</v>
      </c>
      <c r="BG12">
        <v>200</v>
      </c>
      <c r="BH12">
        <v>254</v>
      </c>
      <c r="BI12">
        <v>310</v>
      </c>
      <c r="BJ12">
        <v>348</v>
      </c>
      <c r="BK12">
        <v>385</v>
      </c>
      <c r="BL12">
        <v>447</v>
      </c>
      <c r="BM12">
        <v>480</v>
      </c>
      <c r="BN12">
        <v>519</v>
      </c>
      <c r="BO12">
        <v>614</v>
      </c>
      <c r="BP12">
        <f t="shared" si="2"/>
        <v>4403</v>
      </c>
    </row>
    <row r="13" spans="1:68" x14ac:dyDescent="0.3">
      <c r="A13">
        <v>22071</v>
      </c>
      <c r="B13" t="s">
        <v>1012</v>
      </c>
      <c r="C13" t="s">
        <v>190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</v>
      </c>
      <c r="BB13">
        <v>10</v>
      </c>
      <c r="BC13">
        <v>15</v>
      </c>
      <c r="BD13">
        <v>26</v>
      </c>
      <c r="BE13">
        <v>65</v>
      </c>
      <c r="BF13">
        <v>74</v>
      </c>
      <c r="BG13">
        <v>94</v>
      </c>
      <c r="BH13">
        <v>136</v>
      </c>
      <c r="BI13">
        <v>196</v>
      </c>
      <c r="BJ13">
        <v>249</v>
      </c>
      <c r="BK13">
        <v>326</v>
      </c>
      <c r="BL13">
        <v>418</v>
      </c>
      <c r="BM13">
        <v>451</v>
      </c>
      <c r="BN13">
        <v>567</v>
      </c>
      <c r="BO13">
        <v>675</v>
      </c>
      <c r="BP13">
        <f t="shared" si="2"/>
        <v>3306</v>
      </c>
    </row>
    <row r="14" spans="1:68" x14ac:dyDescent="0.3">
      <c r="A14">
        <v>6037</v>
      </c>
      <c r="B14" t="s">
        <v>1011</v>
      </c>
      <c r="C14" t="s">
        <v>255</v>
      </c>
      <c r="D14">
        <v>6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7</v>
      </c>
      <c r="AV14">
        <v>11</v>
      </c>
      <c r="AW14">
        <v>13</v>
      </c>
      <c r="AX14">
        <v>14</v>
      </c>
      <c r="AY14">
        <v>14</v>
      </c>
      <c r="AZ14">
        <v>20</v>
      </c>
      <c r="BA14">
        <v>20</v>
      </c>
      <c r="BB14">
        <v>29</v>
      </c>
      <c r="BC14">
        <v>29</v>
      </c>
      <c r="BD14">
        <v>40</v>
      </c>
      <c r="BE14">
        <v>53</v>
      </c>
      <c r="BF14">
        <v>69</v>
      </c>
      <c r="BG14">
        <v>94</v>
      </c>
      <c r="BH14">
        <v>144</v>
      </c>
      <c r="BI14">
        <v>190</v>
      </c>
      <c r="BJ14">
        <v>231</v>
      </c>
      <c r="BK14">
        <v>292</v>
      </c>
      <c r="BL14">
        <v>351</v>
      </c>
      <c r="BM14">
        <v>409</v>
      </c>
      <c r="BN14">
        <v>536</v>
      </c>
      <c r="BO14">
        <v>662</v>
      </c>
      <c r="BP14">
        <f t="shared" si="2"/>
        <v>3266</v>
      </c>
    </row>
    <row r="15" spans="1:68" x14ac:dyDescent="0.3">
      <c r="A15">
        <v>34003</v>
      </c>
      <c r="B15" t="s">
        <v>1010</v>
      </c>
      <c r="C15" t="s">
        <v>226</v>
      </c>
      <c r="D15">
        <v>34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2</v>
      </c>
      <c r="AX15">
        <v>4</v>
      </c>
      <c r="AY15">
        <v>4</v>
      </c>
      <c r="AZ15">
        <v>7</v>
      </c>
      <c r="BA15">
        <v>7</v>
      </c>
      <c r="BB15">
        <v>7</v>
      </c>
      <c r="BC15">
        <v>13</v>
      </c>
      <c r="BD15">
        <v>17</v>
      </c>
      <c r="BE15">
        <v>28</v>
      </c>
      <c r="BF15">
        <v>29</v>
      </c>
      <c r="BG15">
        <v>61</v>
      </c>
      <c r="BH15">
        <v>84</v>
      </c>
      <c r="BI15">
        <v>114</v>
      </c>
      <c r="BJ15">
        <v>195</v>
      </c>
      <c r="BK15">
        <v>249</v>
      </c>
      <c r="BL15">
        <v>363</v>
      </c>
      <c r="BM15">
        <v>457</v>
      </c>
      <c r="BN15">
        <v>609</v>
      </c>
      <c r="BO15">
        <v>701</v>
      </c>
      <c r="BP15">
        <f t="shared" si="2"/>
        <v>2953</v>
      </c>
    </row>
    <row r="16" spans="1:68" x14ac:dyDescent="0.3">
      <c r="A16">
        <v>6085</v>
      </c>
      <c r="B16" t="s">
        <v>1009</v>
      </c>
      <c r="C16" t="s">
        <v>255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3</v>
      </c>
      <c r="AR16">
        <v>3</v>
      </c>
      <c r="AS16">
        <v>9</v>
      </c>
      <c r="AT16">
        <v>11</v>
      </c>
      <c r="AU16">
        <v>11</v>
      </c>
      <c r="AV16">
        <v>20</v>
      </c>
      <c r="AW16">
        <v>20</v>
      </c>
      <c r="AX16">
        <v>32</v>
      </c>
      <c r="AY16">
        <v>38</v>
      </c>
      <c r="AZ16">
        <v>43</v>
      </c>
      <c r="BA16">
        <v>43</v>
      </c>
      <c r="BB16">
        <v>48</v>
      </c>
      <c r="BC16">
        <v>48</v>
      </c>
      <c r="BD16">
        <v>79</v>
      </c>
      <c r="BE16">
        <v>91</v>
      </c>
      <c r="BF16">
        <v>114</v>
      </c>
      <c r="BG16">
        <v>138</v>
      </c>
      <c r="BH16">
        <v>155</v>
      </c>
      <c r="BI16">
        <v>175</v>
      </c>
      <c r="BJ16">
        <v>189</v>
      </c>
      <c r="BK16">
        <v>196</v>
      </c>
      <c r="BL16">
        <v>263</v>
      </c>
      <c r="BM16">
        <v>302</v>
      </c>
      <c r="BN16">
        <v>321</v>
      </c>
      <c r="BO16">
        <v>375</v>
      </c>
      <c r="BP16">
        <f t="shared" si="2"/>
        <v>2782</v>
      </c>
    </row>
    <row r="17" spans="1:68" x14ac:dyDescent="0.3">
      <c r="A17">
        <v>26163</v>
      </c>
      <c r="B17" t="s">
        <v>397</v>
      </c>
      <c r="C17" t="s">
        <v>105</v>
      </c>
      <c r="D17">
        <v>26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1</v>
      </c>
      <c r="BD17">
        <v>6</v>
      </c>
      <c r="BE17">
        <v>8</v>
      </c>
      <c r="BF17">
        <v>13</v>
      </c>
      <c r="BG17">
        <v>14</v>
      </c>
      <c r="BH17">
        <v>17</v>
      </c>
      <c r="BI17">
        <v>23</v>
      </c>
      <c r="BJ17">
        <v>119</v>
      </c>
      <c r="BK17">
        <v>216</v>
      </c>
      <c r="BL17">
        <v>349</v>
      </c>
      <c r="BM17">
        <v>477</v>
      </c>
      <c r="BN17">
        <v>638</v>
      </c>
      <c r="BO17">
        <v>873</v>
      </c>
      <c r="BP17">
        <f t="shared" si="2"/>
        <v>2756</v>
      </c>
    </row>
    <row r="18" spans="1:68" x14ac:dyDescent="0.3">
      <c r="A18">
        <v>36087</v>
      </c>
      <c r="B18" t="s">
        <v>1008</v>
      </c>
      <c r="C18" t="s">
        <v>92</v>
      </c>
      <c r="D18">
        <v>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2</v>
      </c>
      <c r="AZ18">
        <v>4</v>
      </c>
      <c r="BA18">
        <v>6</v>
      </c>
      <c r="BB18">
        <v>6</v>
      </c>
      <c r="BC18">
        <v>7</v>
      </c>
      <c r="BD18">
        <v>9</v>
      </c>
      <c r="BE18">
        <v>12</v>
      </c>
      <c r="BF18">
        <v>13</v>
      </c>
      <c r="BG18">
        <v>16</v>
      </c>
      <c r="BH18">
        <v>22</v>
      </c>
      <c r="BI18">
        <v>30</v>
      </c>
      <c r="BJ18">
        <v>53</v>
      </c>
      <c r="BK18">
        <v>101</v>
      </c>
      <c r="BL18">
        <v>262</v>
      </c>
      <c r="BM18">
        <v>455</v>
      </c>
      <c r="BN18">
        <v>592</v>
      </c>
      <c r="BO18">
        <v>671</v>
      </c>
      <c r="BP18">
        <f t="shared" si="2"/>
        <v>2263</v>
      </c>
    </row>
    <row r="19" spans="1:68" x14ac:dyDescent="0.3">
      <c r="A19">
        <v>25017</v>
      </c>
      <c r="B19" t="s">
        <v>763</v>
      </c>
      <c r="C19" t="s">
        <v>345</v>
      </c>
      <c r="D19">
        <v>25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7</v>
      </c>
      <c r="AZ19">
        <v>15</v>
      </c>
      <c r="BA19">
        <v>41</v>
      </c>
      <c r="BB19">
        <v>44</v>
      </c>
      <c r="BC19">
        <v>49</v>
      </c>
      <c r="BD19">
        <v>60</v>
      </c>
      <c r="BE19">
        <v>65</v>
      </c>
      <c r="BF19">
        <v>75</v>
      </c>
      <c r="BG19">
        <v>83</v>
      </c>
      <c r="BH19">
        <v>89</v>
      </c>
      <c r="BI19">
        <v>100</v>
      </c>
      <c r="BJ19">
        <v>119</v>
      </c>
      <c r="BK19">
        <v>144</v>
      </c>
      <c r="BL19">
        <v>177</v>
      </c>
      <c r="BM19">
        <v>199</v>
      </c>
      <c r="BN19">
        <v>232</v>
      </c>
      <c r="BO19">
        <v>304</v>
      </c>
      <c r="BP19">
        <f t="shared" si="2"/>
        <v>1805</v>
      </c>
    </row>
    <row r="20" spans="1:68" x14ac:dyDescent="0.3">
      <c r="A20">
        <v>0</v>
      </c>
      <c r="B20" t="s">
        <v>8</v>
      </c>
      <c r="C20" t="s">
        <v>226</v>
      </c>
      <c r="D20">
        <v>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8</v>
      </c>
      <c r="BB20">
        <v>8</v>
      </c>
      <c r="BC20">
        <v>0</v>
      </c>
      <c r="BD20">
        <v>3</v>
      </c>
      <c r="BE20">
        <v>0</v>
      </c>
      <c r="BF20">
        <v>0</v>
      </c>
      <c r="BG20">
        <v>0</v>
      </c>
      <c r="BH20">
        <v>17</v>
      </c>
      <c r="BI20">
        <v>21</v>
      </c>
      <c r="BJ20">
        <v>108</v>
      </c>
      <c r="BK20">
        <v>94</v>
      </c>
      <c r="BL20">
        <v>140</v>
      </c>
      <c r="BM20">
        <v>221</v>
      </c>
      <c r="BN20">
        <v>419</v>
      </c>
      <c r="BO20">
        <v>645</v>
      </c>
      <c r="BP20">
        <f t="shared" si="2"/>
        <v>1684</v>
      </c>
    </row>
    <row r="21" spans="1:68" x14ac:dyDescent="0.3">
      <c r="A21">
        <v>26125</v>
      </c>
      <c r="B21" t="s">
        <v>1007</v>
      </c>
      <c r="C21" t="s">
        <v>105</v>
      </c>
      <c r="D21">
        <v>26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3</v>
      </c>
      <c r="BD21">
        <v>6</v>
      </c>
      <c r="BE21">
        <v>9</v>
      </c>
      <c r="BF21">
        <v>14</v>
      </c>
      <c r="BG21">
        <v>14</v>
      </c>
      <c r="BH21">
        <v>16</v>
      </c>
      <c r="BI21">
        <v>23</v>
      </c>
      <c r="BJ21">
        <v>105</v>
      </c>
      <c r="BK21">
        <v>184</v>
      </c>
      <c r="BL21">
        <v>229</v>
      </c>
      <c r="BM21">
        <v>277</v>
      </c>
      <c r="BN21">
        <v>329</v>
      </c>
      <c r="BO21">
        <v>428</v>
      </c>
      <c r="BP21">
        <f t="shared" si="2"/>
        <v>1639</v>
      </c>
    </row>
    <row r="22" spans="1:68" x14ac:dyDescent="0.3">
      <c r="A22">
        <v>12011</v>
      </c>
      <c r="B22" t="s">
        <v>1006</v>
      </c>
      <c r="C22" t="s">
        <v>359</v>
      </c>
      <c r="D22">
        <v>12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2</v>
      </c>
      <c r="AZ22">
        <v>4</v>
      </c>
      <c r="BA22">
        <v>4</v>
      </c>
      <c r="BB22">
        <v>7</v>
      </c>
      <c r="BC22">
        <v>11</v>
      </c>
      <c r="BD22">
        <v>20</v>
      </c>
      <c r="BE22">
        <v>36</v>
      </c>
      <c r="BF22">
        <v>36</v>
      </c>
      <c r="BG22">
        <v>39</v>
      </c>
      <c r="BH22">
        <v>55</v>
      </c>
      <c r="BI22">
        <v>80</v>
      </c>
      <c r="BJ22">
        <v>96</v>
      </c>
      <c r="BK22">
        <v>151</v>
      </c>
      <c r="BL22">
        <v>164</v>
      </c>
      <c r="BM22">
        <v>217</v>
      </c>
      <c r="BN22">
        <v>263</v>
      </c>
      <c r="BO22">
        <v>311</v>
      </c>
      <c r="BP22">
        <f t="shared" si="2"/>
        <v>1498</v>
      </c>
    </row>
    <row r="23" spans="1:68" x14ac:dyDescent="0.3">
      <c r="A23">
        <v>36071</v>
      </c>
      <c r="B23" t="s">
        <v>716</v>
      </c>
      <c r="C23" t="s">
        <v>92</v>
      </c>
      <c r="D23">
        <v>36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3</v>
      </c>
      <c r="BE23">
        <v>6</v>
      </c>
      <c r="BF23">
        <v>6</v>
      </c>
      <c r="BG23">
        <v>11</v>
      </c>
      <c r="BH23">
        <v>15</v>
      </c>
      <c r="BI23">
        <v>32</v>
      </c>
      <c r="BJ23">
        <v>51</v>
      </c>
      <c r="BK23">
        <v>84</v>
      </c>
      <c r="BL23">
        <v>88</v>
      </c>
      <c r="BM23">
        <v>247</v>
      </c>
      <c r="BN23">
        <v>389</v>
      </c>
      <c r="BO23">
        <v>539</v>
      </c>
      <c r="BP23">
        <f t="shared" si="2"/>
        <v>1472</v>
      </c>
    </row>
    <row r="24" spans="1:68" x14ac:dyDescent="0.3">
      <c r="A24">
        <v>12086</v>
      </c>
      <c r="B24" t="s">
        <v>1005</v>
      </c>
      <c r="C24" t="s">
        <v>359</v>
      </c>
      <c r="D24">
        <v>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8</v>
      </c>
      <c r="BE24">
        <v>13</v>
      </c>
      <c r="BF24">
        <v>13</v>
      </c>
      <c r="BG24">
        <v>23</v>
      </c>
      <c r="BH24">
        <v>43</v>
      </c>
      <c r="BI24">
        <v>77</v>
      </c>
      <c r="BJ24">
        <v>101</v>
      </c>
      <c r="BK24">
        <v>142</v>
      </c>
      <c r="BL24">
        <v>169</v>
      </c>
      <c r="BM24">
        <v>227</v>
      </c>
      <c r="BN24">
        <v>278</v>
      </c>
      <c r="BO24">
        <v>338</v>
      </c>
      <c r="BP24">
        <f t="shared" si="2"/>
        <v>1434</v>
      </c>
    </row>
    <row r="25" spans="1:68" x14ac:dyDescent="0.3">
      <c r="A25">
        <v>0</v>
      </c>
      <c r="B25" t="s">
        <v>8</v>
      </c>
      <c r="C25" t="s">
        <v>150</v>
      </c>
      <c r="D25">
        <v>53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36</v>
      </c>
      <c r="BC25">
        <v>46</v>
      </c>
      <c r="BD25">
        <v>67</v>
      </c>
      <c r="BE25">
        <v>39</v>
      </c>
      <c r="BF25">
        <v>104</v>
      </c>
      <c r="BG25">
        <v>126</v>
      </c>
      <c r="BH25">
        <v>70</v>
      </c>
      <c r="BI25">
        <v>167</v>
      </c>
      <c r="BJ25">
        <v>151</v>
      </c>
      <c r="BK25">
        <v>133</v>
      </c>
      <c r="BL25">
        <v>147</v>
      </c>
      <c r="BM25">
        <v>165</v>
      </c>
      <c r="BN25">
        <v>117</v>
      </c>
      <c r="BO25">
        <v>65</v>
      </c>
      <c r="BP25">
        <f t="shared" si="2"/>
        <v>1433</v>
      </c>
    </row>
    <row r="26" spans="1:68" x14ac:dyDescent="0.3">
      <c r="A26">
        <v>9001</v>
      </c>
      <c r="B26" t="s">
        <v>172</v>
      </c>
      <c r="C26" t="s">
        <v>39</v>
      </c>
      <c r="D26">
        <v>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2</v>
      </c>
      <c r="BC26">
        <v>4</v>
      </c>
      <c r="BD26">
        <v>5</v>
      </c>
      <c r="BE26">
        <v>15</v>
      </c>
      <c r="BF26">
        <v>16</v>
      </c>
      <c r="BG26">
        <v>29</v>
      </c>
      <c r="BH26">
        <v>48</v>
      </c>
      <c r="BI26">
        <v>69</v>
      </c>
      <c r="BJ26">
        <v>102</v>
      </c>
      <c r="BK26">
        <v>122</v>
      </c>
      <c r="BL26">
        <v>140</v>
      </c>
      <c r="BM26">
        <v>208</v>
      </c>
      <c r="BN26">
        <v>270</v>
      </c>
      <c r="BO26">
        <v>384</v>
      </c>
      <c r="BP26">
        <f t="shared" si="2"/>
        <v>1416</v>
      </c>
    </row>
    <row r="27" spans="1:68" x14ac:dyDescent="0.3">
      <c r="A27">
        <v>6073</v>
      </c>
      <c r="B27" t="s">
        <v>1004</v>
      </c>
      <c r="C27" t="s">
        <v>255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8</v>
      </c>
      <c r="BE27">
        <v>8</v>
      </c>
      <c r="BF27">
        <v>39</v>
      </c>
      <c r="BG27">
        <v>53</v>
      </c>
      <c r="BH27">
        <v>58</v>
      </c>
      <c r="BI27">
        <v>75</v>
      </c>
      <c r="BJ27">
        <v>89</v>
      </c>
      <c r="BK27">
        <v>120</v>
      </c>
      <c r="BL27">
        <v>148</v>
      </c>
      <c r="BM27">
        <v>194</v>
      </c>
      <c r="BN27">
        <v>230</v>
      </c>
      <c r="BO27">
        <v>242</v>
      </c>
      <c r="BP27">
        <f t="shared" si="2"/>
        <v>1332</v>
      </c>
    </row>
    <row r="28" spans="1:68" x14ac:dyDescent="0.3">
      <c r="A28">
        <v>22051</v>
      </c>
      <c r="B28" t="s">
        <v>1003</v>
      </c>
      <c r="C28" t="s">
        <v>190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1</v>
      </c>
      <c r="BC28">
        <v>2</v>
      </c>
      <c r="BD28">
        <v>3</v>
      </c>
      <c r="BE28">
        <v>12</v>
      </c>
      <c r="BF28">
        <v>14</v>
      </c>
      <c r="BG28">
        <v>21</v>
      </c>
      <c r="BH28">
        <v>35</v>
      </c>
      <c r="BI28">
        <v>45</v>
      </c>
      <c r="BJ28">
        <v>69</v>
      </c>
      <c r="BK28">
        <v>104</v>
      </c>
      <c r="BL28">
        <v>166</v>
      </c>
      <c r="BM28">
        <v>184</v>
      </c>
      <c r="BN28">
        <v>252</v>
      </c>
      <c r="BO28">
        <v>293</v>
      </c>
      <c r="BP28">
        <f t="shared" si="2"/>
        <v>1203</v>
      </c>
    </row>
    <row r="29" spans="1:68" x14ac:dyDescent="0.3">
      <c r="A29">
        <v>34013</v>
      </c>
      <c r="B29" t="s">
        <v>572</v>
      </c>
      <c r="C29" t="s">
        <v>226</v>
      </c>
      <c r="D29">
        <v>34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5</v>
      </c>
      <c r="BE29">
        <v>7</v>
      </c>
      <c r="BF29">
        <v>11</v>
      </c>
      <c r="BG29">
        <v>20</v>
      </c>
      <c r="BH29">
        <v>32</v>
      </c>
      <c r="BI29">
        <v>45</v>
      </c>
      <c r="BJ29">
        <v>63</v>
      </c>
      <c r="BK29">
        <v>73</v>
      </c>
      <c r="BL29">
        <v>107</v>
      </c>
      <c r="BM29">
        <v>172</v>
      </c>
      <c r="BN29">
        <v>273</v>
      </c>
      <c r="BO29">
        <v>342</v>
      </c>
      <c r="BP29">
        <f t="shared" si="2"/>
        <v>1151</v>
      </c>
    </row>
    <row r="30" spans="1:68" x14ac:dyDescent="0.3">
      <c r="A30">
        <v>25025</v>
      </c>
      <c r="B30" t="s">
        <v>1002</v>
      </c>
      <c r="C30" t="s">
        <v>345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3</v>
      </c>
      <c r="AX30">
        <v>3</v>
      </c>
      <c r="AY30">
        <v>8</v>
      </c>
      <c r="AZ30">
        <v>10</v>
      </c>
      <c r="BA30">
        <v>20</v>
      </c>
      <c r="BB30">
        <v>19</v>
      </c>
      <c r="BC30">
        <v>22</v>
      </c>
      <c r="BD30">
        <v>26</v>
      </c>
      <c r="BE30">
        <v>27</v>
      </c>
      <c r="BF30">
        <v>31</v>
      </c>
      <c r="BG30">
        <v>36</v>
      </c>
      <c r="BH30">
        <v>42</v>
      </c>
      <c r="BI30">
        <v>51</v>
      </c>
      <c r="BJ30">
        <v>72</v>
      </c>
      <c r="BK30">
        <v>89</v>
      </c>
      <c r="BL30">
        <v>108</v>
      </c>
      <c r="BM30">
        <v>126</v>
      </c>
      <c r="BN30">
        <v>154</v>
      </c>
      <c r="BO30">
        <v>234</v>
      </c>
      <c r="BP30">
        <f t="shared" si="2"/>
        <v>1115</v>
      </c>
    </row>
    <row r="31" spans="1:68" x14ac:dyDescent="0.3">
      <c r="A31">
        <v>6081</v>
      </c>
      <c r="B31" t="s">
        <v>1001</v>
      </c>
      <c r="C31" t="s">
        <v>255</v>
      </c>
      <c r="D31">
        <v>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9</v>
      </c>
      <c r="BA31">
        <v>15</v>
      </c>
      <c r="BB31">
        <v>15</v>
      </c>
      <c r="BC31">
        <v>15</v>
      </c>
      <c r="BD31">
        <v>20</v>
      </c>
      <c r="BE31">
        <v>32</v>
      </c>
      <c r="BF31">
        <v>32</v>
      </c>
      <c r="BG31">
        <v>41</v>
      </c>
      <c r="BH31">
        <v>64</v>
      </c>
      <c r="BI31">
        <v>80</v>
      </c>
      <c r="BJ31">
        <v>97</v>
      </c>
      <c r="BK31">
        <v>110</v>
      </c>
      <c r="BL31">
        <v>110</v>
      </c>
      <c r="BM31">
        <v>117</v>
      </c>
      <c r="BN31">
        <v>142</v>
      </c>
      <c r="BO31">
        <v>161</v>
      </c>
      <c r="BP31">
        <f t="shared" si="2"/>
        <v>1073</v>
      </c>
    </row>
    <row r="32" spans="1:68" x14ac:dyDescent="0.3">
      <c r="A32">
        <v>32003</v>
      </c>
      <c r="B32" t="s">
        <v>414</v>
      </c>
      <c r="C32" t="s">
        <v>228</v>
      </c>
      <c r="D32">
        <v>32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</v>
      </c>
      <c r="AY32">
        <v>2</v>
      </c>
      <c r="AZ32">
        <v>2</v>
      </c>
      <c r="BA32">
        <v>5</v>
      </c>
      <c r="BB32">
        <v>5</v>
      </c>
      <c r="BC32">
        <v>8</v>
      </c>
      <c r="BD32">
        <v>16</v>
      </c>
      <c r="BE32">
        <v>16</v>
      </c>
      <c r="BF32">
        <v>16</v>
      </c>
      <c r="BG32">
        <v>35</v>
      </c>
      <c r="BH32">
        <v>42</v>
      </c>
      <c r="BI32">
        <v>42</v>
      </c>
      <c r="BJ32">
        <v>74</v>
      </c>
      <c r="BK32">
        <v>126</v>
      </c>
      <c r="BL32">
        <v>126</v>
      </c>
      <c r="BM32">
        <v>126</v>
      </c>
      <c r="BN32">
        <v>151</v>
      </c>
      <c r="BO32">
        <v>249</v>
      </c>
      <c r="BP32">
        <f t="shared" si="2"/>
        <v>1044</v>
      </c>
    </row>
    <row r="33" spans="1:68" x14ac:dyDescent="0.3">
      <c r="A33">
        <v>47037</v>
      </c>
      <c r="B33" t="s">
        <v>417</v>
      </c>
      <c r="C33" t="s">
        <v>65</v>
      </c>
      <c r="D33">
        <v>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6</v>
      </c>
      <c r="BD33">
        <v>6</v>
      </c>
      <c r="BE33">
        <v>14</v>
      </c>
      <c r="BF33">
        <v>17</v>
      </c>
      <c r="BG33">
        <v>25</v>
      </c>
      <c r="BH33">
        <v>42</v>
      </c>
      <c r="BI33">
        <v>58</v>
      </c>
      <c r="BJ33">
        <v>75</v>
      </c>
      <c r="BK33">
        <v>101</v>
      </c>
      <c r="BL33">
        <v>140</v>
      </c>
      <c r="BM33">
        <v>164</v>
      </c>
      <c r="BN33">
        <v>164</v>
      </c>
      <c r="BO33">
        <v>183</v>
      </c>
      <c r="BP33">
        <f t="shared" si="2"/>
        <v>999</v>
      </c>
    </row>
    <row r="34" spans="1:68" x14ac:dyDescent="0.3">
      <c r="A34">
        <v>34023</v>
      </c>
      <c r="B34" t="s">
        <v>763</v>
      </c>
      <c r="C34" t="s">
        <v>226</v>
      </c>
      <c r="D34">
        <v>34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3</v>
      </c>
      <c r="BE34">
        <v>10</v>
      </c>
      <c r="BF34">
        <v>12</v>
      </c>
      <c r="BG34">
        <v>17</v>
      </c>
      <c r="BH34">
        <v>22</v>
      </c>
      <c r="BI34">
        <v>40</v>
      </c>
      <c r="BJ34">
        <v>64</v>
      </c>
      <c r="BK34">
        <v>76</v>
      </c>
      <c r="BL34">
        <v>116</v>
      </c>
      <c r="BM34">
        <v>147</v>
      </c>
      <c r="BN34">
        <v>210</v>
      </c>
      <c r="BO34">
        <v>277</v>
      </c>
      <c r="BP34">
        <f t="shared" si="2"/>
        <v>996</v>
      </c>
    </row>
    <row r="35" spans="1:68" x14ac:dyDescent="0.3">
      <c r="A35">
        <v>34025</v>
      </c>
      <c r="B35" t="s">
        <v>1000</v>
      </c>
      <c r="C35" t="s">
        <v>226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2</v>
      </c>
      <c r="BB35">
        <v>2</v>
      </c>
      <c r="BC35">
        <v>5</v>
      </c>
      <c r="BD35">
        <v>7</v>
      </c>
      <c r="BE35">
        <v>8</v>
      </c>
      <c r="BF35">
        <v>12</v>
      </c>
      <c r="BG35">
        <v>14</v>
      </c>
      <c r="BH35">
        <v>22</v>
      </c>
      <c r="BI35">
        <v>32</v>
      </c>
      <c r="BJ35">
        <v>43</v>
      </c>
      <c r="BK35">
        <v>53</v>
      </c>
      <c r="BL35">
        <v>92</v>
      </c>
      <c r="BM35">
        <v>158</v>
      </c>
      <c r="BN35">
        <v>238</v>
      </c>
      <c r="BO35">
        <v>288</v>
      </c>
      <c r="BP35">
        <f t="shared" si="2"/>
        <v>978</v>
      </c>
    </row>
    <row r="36" spans="1:68" x14ac:dyDescent="0.3">
      <c r="A36">
        <v>55079</v>
      </c>
      <c r="B36" t="s">
        <v>999</v>
      </c>
      <c r="C36" t="s">
        <v>9</v>
      </c>
      <c r="D36">
        <v>55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6</v>
      </c>
      <c r="BF36">
        <v>7</v>
      </c>
      <c r="BG36">
        <v>13</v>
      </c>
      <c r="BH36">
        <v>24</v>
      </c>
      <c r="BI36">
        <v>47</v>
      </c>
      <c r="BJ36">
        <v>62</v>
      </c>
      <c r="BK36">
        <v>85</v>
      </c>
      <c r="BL36">
        <v>126</v>
      </c>
      <c r="BM36">
        <v>182</v>
      </c>
      <c r="BN36">
        <v>204</v>
      </c>
      <c r="BO36">
        <v>219</v>
      </c>
      <c r="BP36">
        <f t="shared" si="2"/>
        <v>977</v>
      </c>
    </row>
    <row r="37" spans="1:68" x14ac:dyDescent="0.3">
      <c r="A37">
        <v>6075</v>
      </c>
      <c r="B37" t="s">
        <v>998</v>
      </c>
      <c r="C37" t="s">
        <v>255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2</v>
      </c>
      <c r="AX37">
        <v>9</v>
      </c>
      <c r="AY37">
        <v>9</v>
      </c>
      <c r="AZ37">
        <v>15</v>
      </c>
      <c r="BA37">
        <v>15</v>
      </c>
      <c r="BB37">
        <v>18</v>
      </c>
      <c r="BC37">
        <v>18</v>
      </c>
      <c r="BD37">
        <v>23</v>
      </c>
      <c r="BE37">
        <v>28</v>
      </c>
      <c r="BF37">
        <v>37</v>
      </c>
      <c r="BG37">
        <v>40</v>
      </c>
      <c r="BH37">
        <v>43</v>
      </c>
      <c r="BI37">
        <v>51</v>
      </c>
      <c r="BJ37">
        <v>70</v>
      </c>
      <c r="BK37">
        <v>84</v>
      </c>
      <c r="BL37">
        <v>84</v>
      </c>
      <c r="BM37">
        <v>108</v>
      </c>
      <c r="BN37">
        <v>131</v>
      </c>
      <c r="BO37">
        <v>152</v>
      </c>
      <c r="BP37">
        <f t="shared" si="2"/>
        <v>939</v>
      </c>
    </row>
    <row r="38" spans="1:68" x14ac:dyDescent="0.3">
      <c r="A38">
        <v>13121</v>
      </c>
      <c r="B38" t="s">
        <v>382</v>
      </c>
      <c r="C38" t="s">
        <v>128</v>
      </c>
      <c r="D38">
        <v>13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2</v>
      </c>
      <c r="AV38">
        <v>2</v>
      </c>
      <c r="AW38">
        <v>2</v>
      </c>
      <c r="AX38">
        <v>3</v>
      </c>
      <c r="AY38">
        <v>3</v>
      </c>
      <c r="AZ38">
        <v>5</v>
      </c>
      <c r="BA38">
        <v>5</v>
      </c>
      <c r="BB38">
        <v>6</v>
      </c>
      <c r="BC38">
        <v>8</v>
      </c>
      <c r="BD38">
        <v>8</v>
      </c>
      <c r="BE38">
        <v>13</v>
      </c>
      <c r="BF38">
        <v>20</v>
      </c>
      <c r="BG38">
        <v>27</v>
      </c>
      <c r="BH38">
        <v>33</v>
      </c>
      <c r="BI38">
        <v>49</v>
      </c>
      <c r="BJ38">
        <v>66</v>
      </c>
      <c r="BK38">
        <v>88</v>
      </c>
      <c r="BL38">
        <v>99</v>
      </c>
      <c r="BM38">
        <v>111</v>
      </c>
      <c r="BN38">
        <v>152</v>
      </c>
      <c r="BO38">
        <v>191</v>
      </c>
      <c r="BP38">
        <f t="shared" si="2"/>
        <v>895</v>
      </c>
    </row>
    <row r="39" spans="1:68" x14ac:dyDescent="0.3">
      <c r="A39">
        <v>53053</v>
      </c>
      <c r="B39" t="s">
        <v>202</v>
      </c>
      <c r="C39" t="s">
        <v>150</v>
      </c>
      <c r="D39">
        <v>53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4</v>
      </c>
      <c r="AZ39">
        <v>4</v>
      </c>
      <c r="BA39">
        <v>14</v>
      </c>
      <c r="BB39">
        <v>17</v>
      </c>
      <c r="BC39">
        <v>17</v>
      </c>
      <c r="BD39">
        <v>19</v>
      </c>
      <c r="BE39">
        <v>26</v>
      </c>
      <c r="BF39">
        <v>29</v>
      </c>
      <c r="BG39">
        <v>38</v>
      </c>
      <c r="BH39">
        <v>45</v>
      </c>
      <c r="BI39">
        <v>56</v>
      </c>
      <c r="BJ39">
        <v>75</v>
      </c>
      <c r="BK39">
        <v>83</v>
      </c>
      <c r="BL39">
        <v>95</v>
      </c>
      <c r="BM39">
        <v>107</v>
      </c>
      <c r="BN39">
        <v>126</v>
      </c>
      <c r="BO39">
        <v>138</v>
      </c>
      <c r="BP39">
        <f t="shared" si="2"/>
        <v>894</v>
      </c>
    </row>
    <row r="40" spans="1:68" x14ac:dyDescent="0.3">
      <c r="A40">
        <v>34017</v>
      </c>
      <c r="B40" t="s">
        <v>997</v>
      </c>
      <c r="C40" t="s">
        <v>226</v>
      </c>
      <c r="D40">
        <v>34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3</v>
      </c>
      <c r="BE40">
        <v>5</v>
      </c>
      <c r="BF40">
        <v>11</v>
      </c>
      <c r="BG40">
        <v>19</v>
      </c>
      <c r="BH40">
        <v>24</v>
      </c>
      <c r="BI40">
        <v>34</v>
      </c>
      <c r="BJ40">
        <v>55</v>
      </c>
      <c r="BK40">
        <v>66</v>
      </c>
      <c r="BL40">
        <v>97</v>
      </c>
      <c r="BM40">
        <v>126</v>
      </c>
      <c r="BN40">
        <v>190</v>
      </c>
      <c r="BO40">
        <v>234</v>
      </c>
      <c r="BP40">
        <f t="shared" si="2"/>
        <v>869</v>
      </c>
    </row>
    <row r="41" spans="1:68" x14ac:dyDescent="0.3">
      <c r="A41">
        <v>8031</v>
      </c>
      <c r="B41" t="s">
        <v>996</v>
      </c>
      <c r="C41" t="s">
        <v>140</v>
      </c>
      <c r="D41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2</v>
      </c>
      <c r="AY41">
        <v>2</v>
      </c>
      <c r="AZ41">
        <v>3</v>
      </c>
      <c r="BA41">
        <v>5</v>
      </c>
      <c r="BB41">
        <v>6</v>
      </c>
      <c r="BC41">
        <v>10</v>
      </c>
      <c r="BD41">
        <v>15</v>
      </c>
      <c r="BE41">
        <v>21</v>
      </c>
      <c r="BF41">
        <v>25</v>
      </c>
      <c r="BG41">
        <v>25</v>
      </c>
      <c r="BH41">
        <v>38</v>
      </c>
      <c r="BI41">
        <v>38</v>
      </c>
      <c r="BJ41">
        <v>49</v>
      </c>
      <c r="BK41">
        <v>67</v>
      </c>
      <c r="BL41">
        <v>97</v>
      </c>
      <c r="BM41">
        <v>125</v>
      </c>
      <c r="BN41">
        <v>148</v>
      </c>
      <c r="BO41">
        <v>176</v>
      </c>
      <c r="BP41">
        <f t="shared" si="2"/>
        <v>854</v>
      </c>
    </row>
    <row r="42" spans="1:68" x14ac:dyDescent="0.3">
      <c r="A42">
        <v>11001</v>
      </c>
      <c r="B42" t="s">
        <v>995</v>
      </c>
      <c r="C42" t="s">
        <v>994</v>
      </c>
      <c r="D42">
        <v>11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4</v>
      </c>
      <c r="BA42">
        <v>4</v>
      </c>
      <c r="BB42">
        <v>10</v>
      </c>
      <c r="BC42">
        <v>10</v>
      </c>
      <c r="BD42">
        <v>10</v>
      </c>
      <c r="BE42">
        <v>16</v>
      </c>
      <c r="BF42">
        <v>17</v>
      </c>
      <c r="BG42">
        <v>22</v>
      </c>
      <c r="BH42">
        <v>31</v>
      </c>
      <c r="BI42">
        <v>39</v>
      </c>
      <c r="BJ42">
        <v>71</v>
      </c>
      <c r="BK42">
        <v>77</v>
      </c>
      <c r="BL42">
        <v>98</v>
      </c>
      <c r="BM42">
        <v>116</v>
      </c>
      <c r="BN42">
        <v>137</v>
      </c>
      <c r="BO42">
        <v>183</v>
      </c>
      <c r="BP42">
        <f t="shared" si="2"/>
        <v>847</v>
      </c>
    </row>
    <row r="43" spans="1:68" x14ac:dyDescent="0.3">
      <c r="A43">
        <v>26099</v>
      </c>
      <c r="B43" t="s">
        <v>993</v>
      </c>
      <c r="C43" t="s">
        <v>105</v>
      </c>
      <c r="D43">
        <v>26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2</v>
      </c>
      <c r="BF43">
        <v>5</v>
      </c>
      <c r="BG43">
        <v>6</v>
      </c>
      <c r="BH43">
        <v>8</v>
      </c>
      <c r="BI43">
        <v>10</v>
      </c>
      <c r="BJ43">
        <v>55</v>
      </c>
      <c r="BK43">
        <v>86</v>
      </c>
      <c r="BL43">
        <v>101</v>
      </c>
      <c r="BM43">
        <v>140</v>
      </c>
      <c r="BN43">
        <v>175</v>
      </c>
      <c r="BO43">
        <v>225</v>
      </c>
      <c r="BP43">
        <f t="shared" si="2"/>
        <v>814</v>
      </c>
    </row>
    <row r="44" spans="1:68" x14ac:dyDescent="0.3">
      <c r="A44">
        <v>39035</v>
      </c>
      <c r="B44" t="s">
        <v>992</v>
      </c>
      <c r="C44" t="s">
        <v>84</v>
      </c>
      <c r="D44">
        <v>39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3</v>
      </c>
      <c r="BA44">
        <v>3</v>
      </c>
      <c r="BB44">
        <v>3</v>
      </c>
      <c r="BC44">
        <v>3</v>
      </c>
      <c r="BD44">
        <v>6</v>
      </c>
      <c r="BE44">
        <v>11</v>
      </c>
      <c r="BF44">
        <v>14</v>
      </c>
      <c r="BG44">
        <v>24</v>
      </c>
      <c r="BH44">
        <v>31</v>
      </c>
      <c r="BI44">
        <v>38</v>
      </c>
      <c r="BJ44">
        <v>53</v>
      </c>
      <c r="BK44">
        <v>69</v>
      </c>
      <c r="BL44">
        <v>92</v>
      </c>
      <c r="BM44">
        <v>125</v>
      </c>
      <c r="BN44">
        <v>149</v>
      </c>
      <c r="BO44">
        <v>167</v>
      </c>
      <c r="BP44">
        <f t="shared" si="2"/>
        <v>791</v>
      </c>
    </row>
    <row r="45" spans="1:68" x14ac:dyDescent="0.3">
      <c r="A45">
        <v>6059</v>
      </c>
      <c r="B45" t="s">
        <v>716</v>
      </c>
      <c r="C45" t="s">
        <v>255</v>
      </c>
      <c r="D45">
        <v>6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5</v>
      </c>
      <c r="BA45">
        <v>5</v>
      </c>
      <c r="BB45">
        <v>6</v>
      </c>
      <c r="BC45">
        <v>6</v>
      </c>
      <c r="BD45">
        <v>13</v>
      </c>
      <c r="BE45">
        <v>14</v>
      </c>
      <c r="BF45">
        <v>17</v>
      </c>
      <c r="BG45">
        <v>22</v>
      </c>
      <c r="BH45">
        <v>29</v>
      </c>
      <c r="BI45">
        <v>42</v>
      </c>
      <c r="BJ45">
        <v>53</v>
      </c>
      <c r="BK45">
        <v>65</v>
      </c>
      <c r="BL45">
        <v>78</v>
      </c>
      <c r="BM45">
        <v>95</v>
      </c>
      <c r="BN45">
        <v>125</v>
      </c>
      <c r="BO45">
        <v>152</v>
      </c>
      <c r="BP45">
        <f t="shared" si="2"/>
        <v>780</v>
      </c>
    </row>
    <row r="46" spans="1:68" x14ac:dyDescent="0.3">
      <c r="A46">
        <v>34039</v>
      </c>
      <c r="B46" t="s">
        <v>298</v>
      </c>
      <c r="C46" t="s">
        <v>226</v>
      </c>
      <c r="D46">
        <v>34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4</v>
      </c>
      <c r="BG46">
        <v>8</v>
      </c>
      <c r="BH46">
        <v>15</v>
      </c>
      <c r="BI46">
        <v>26</v>
      </c>
      <c r="BJ46">
        <v>29</v>
      </c>
      <c r="BK46">
        <v>43</v>
      </c>
      <c r="BL46">
        <v>81</v>
      </c>
      <c r="BM46">
        <v>124</v>
      </c>
      <c r="BN46">
        <v>189</v>
      </c>
      <c r="BO46">
        <v>246</v>
      </c>
      <c r="BP46">
        <f t="shared" si="2"/>
        <v>771</v>
      </c>
    </row>
    <row r="47" spans="1:68" x14ac:dyDescent="0.3">
      <c r="A47">
        <v>25021</v>
      </c>
      <c r="B47" t="s">
        <v>991</v>
      </c>
      <c r="C47" t="s">
        <v>345</v>
      </c>
      <c r="D47">
        <v>25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2</v>
      </c>
      <c r="AX47">
        <v>2</v>
      </c>
      <c r="AY47">
        <v>6</v>
      </c>
      <c r="AZ47">
        <v>10</v>
      </c>
      <c r="BA47">
        <v>22</v>
      </c>
      <c r="BB47">
        <v>23</v>
      </c>
      <c r="BC47">
        <v>24</v>
      </c>
      <c r="BD47">
        <v>24</v>
      </c>
      <c r="BE47">
        <v>28</v>
      </c>
      <c r="BF47">
        <v>31</v>
      </c>
      <c r="BG47">
        <v>36</v>
      </c>
      <c r="BH47">
        <v>43</v>
      </c>
      <c r="BI47">
        <v>45</v>
      </c>
      <c r="BJ47">
        <v>52</v>
      </c>
      <c r="BK47">
        <v>64</v>
      </c>
      <c r="BL47">
        <v>69</v>
      </c>
      <c r="BM47">
        <v>75</v>
      </c>
      <c r="BN47">
        <v>82</v>
      </c>
      <c r="BO47">
        <v>129</v>
      </c>
      <c r="BP47">
        <f t="shared" si="2"/>
        <v>770</v>
      </c>
    </row>
    <row r="48" spans="1:68" x14ac:dyDescent="0.3">
      <c r="A48">
        <v>42091</v>
      </c>
      <c r="B48" t="s">
        <v>90</v>
      </c>
      <c r="C48" t="s">
        <v>74</v>
      </c>
      <c r="D48">
        <v>42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4</v>
      </c>
      <c r="AZ48">
        <v>8</v>
      </c>
      <c r="BA48">
        <v>8</v>
      </c>
      <c r="BB48">
        <v>13</v>
      </c>
      <c r="BC48">
        <v>13</v>
      </c>
      <c r="BD48">
        <v>18</v>
      </c>
      <c r="BE48">
        <v>20</v>
      </c>
      <c r="BF48">
        <v>24</v>
      </c>
      <c r="BG48">
        <v>30</v>
      </c>
      <c r="BH48">
        <v>32</v>
      </c>
      <c r="BI48">
        <v>42</v>
      </c>
      <c r="BJ48">
        <v>47</v>
      </c>
      <c r="BK48">
        <v>59</v>
      </c>
      <c r="BL48">
        <v>71</v>
      </c>
      <c r="BM48">
        <v>87</v>
      </c>
      <c r="BN48">
        <v>129</v>
      </c>
      <c r="BO48">
        <v>144</v>
      </c>
      <c r="BP48">
        <f t="shared" si="2"/>
        <v>749</v>
      </c>
    </row>
    <row r="49" spans="1:68" x14ac:dyDescent="0.3">
      <c r="A49">
        <v>36001</v>
      </c>
      <c r="B49" t="s">
        <v>990</v>
      </c>
      <c r="C49" t="s">
        <v>92</v>
      </c>
      <c r="D49">
        <v>36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2</v>
      </c>
      <c r="BE49">
        <v>5</v>
      </c>
      <c r="BF49">
        <v>8</v>
      </c>
      <c r="BG49">
        <v>12</v>
      </c>
      <c r="BH49">
        <v>23</v>
      </c>
      <c r="BI49">
        <v>36</v>
      </c>
      <c r="BJ49">
        <v>43</v>
      </c>
      <c r="BK49">
        <v>61</v>
      </c>
      <c r="BL49">
        <v>123</v>
      </c>
      <c r="BM49">
        <v>123</v>
      </c>
      <c r="BN49">
        <v>127</v>
      </c>
      <c r="BO49">
        <v>146</v>
      </c>
      <c r="BP49">
        <f t="shared" si="2"/>
        <v>710</v>
      </c>
    </row>
    <row r="50" spans="1:68" x14ac:dyDescent="0.3">
      <c r="A50">
        <v>48113</v>
      </c>
      <c r="B50" t="s">
        <v>796</v>
      </c>
      <c r="C50" t="s">
        <v>49</v>
      </c>
      <c r="D50">
        <v>48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</v>
      </c>
      <c r="BB50">
        <v>2</v>
      </c>
      <c r="BC50">
        <v>3</v>
      </c>
      <c r="BD50">
        <v>7</v>
      </c>
      <c r="BE50">
        <v>8</v>
      </c>
      <c r="BF50">
        <v>11</v>
      </c>
      <c r="BG50">
        <v>11</v>
      </c>
      <c r="BH50">
        <v>11</v>
      </c>
      <c r="BI50">
        <v>15</v>
      </c>
      <c r="BJ50">
        <v>54</v>
      </c>
      <c r="BK50">
        <v>74</v>
      </c>
      <c r="BL50">
        <v>74</v>
      </c>
      <c r="BM50">
        <v>74</v>
      </c>
      <c r="BN50">
        <v>155</v>
      </c>
      <c r="BO50">
        <v>169</v>
      </c>
      <c r="BP50">
        <f t="shared" si="2"/>
        <v>670</v>
      </c>
    </row>
    <row r="51" spans="1:68" x14ac:dyDescent="0.3">
      <c r="A51">
        <v>34027</v>
      </c>
      <c r="B51" t="s">
        <v>546</v>
      </c>
      <c r="C51" t="s">
        <v>226</v>
      </c>
      <c r="D51">
        <v>34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3</v>
      </c>
      <c r="BE51">
        <v>3</v>
      </c>
      <c r="BF51">
        <v>4</v>
      </c>
      <c r="BG51">
        <v>6</v>
      </c>
      <c r="BH51">
        <v>7</v>
      </c>
      <c r="BI51">
        <v>19</v>
      </c>
      <c r="BJ51">
        <v>26</v>
      </c>
      <c r="BK51">
        <v>35</v>
      </c>
      <c r="BL51">
        <v>64</v>
      </c>
      <c r="BM51">
        <v>119</v>
      </c>
      <c r="BN51">
        <v>177</v>
      </c>
      <c r="BO51">
        <v>204</v>
      </c>
      <c r="BP51">
        <f t="shared" si="2"/>
        <v>668</v>
      </c>
    </row>
    <row r="52" spans="1:68" x14ac:dyDescent="0.3">
      <c r="A52">
        <v>34031</v>
      </c>
      <c r="B52" t="s">
        <v>989</v>
      </c>
      <c r="C52" t="s">
        <v>226</v>
      </c>
      <c r="D52">
        <v>34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5</v>
      </c>
      <c r="BG52">
        <v>8</v>
      </c>
      <c r="BH52">
        <v>10</v>
      </c>
      <c r="BI52">
        <v>18</v>
      </c>
      <c r="BJ52">
        <v>38</v>
      </c>
      <c r="BK52">
        <v>49</v>
      </c>
      <c r="BL52">
        <v>67</v>
      </c>
      <c r="BM52">
        <v>95</v>
      </c>
      <c r="BN52">
        <v>141</v>
      </c>
      <c r="BO52">
        <v>216</v>
      </c>
      <c r="BP52">
        <f t="shared" si="2"/>
        <v>655</v>
      </c>
    </row>
    <row r="53" spans="1:68" x14ac:dyDescent="0.3">
      <c r="A53">
        <v>6067</v>
      </c>
      <c r="B53" t="s">
        <v>988</v>
      </c>
      <c r="C53" t="s">
        <v>255</v>
      </c>
      <c r="D53">
        <v>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10</v>
      </c>
      <c r="BA53">
        <v>10</v>
      </c>
      <c r="BB53">
        <v>10</v>
      </c>
      <c r="BC53">
        <v>10</v>
      </c>
      <c r="BD53">
        <v>17</v>
      </c>
      <c r="BE53">
        <v>29</v>
      </c>
      <c r="BF53">
        <v>32</v>
      </c>
      <c r="BG53">
        <v>33</v>
      </c>
      <c r="BH53">
        <v>40</v>
      </c>
      <c r="BI53">
        <v>40</v>
      </c>
      <c r="BJ53">
        <v>45</v>
      </c>
      <c r="BK53">
        <v>53</v>
      </c>
      <c r="BL53">
        <v>53</v>
      </c>
      <c r="BM53">
        <v>53</v>
      </c>
      <c r="BN53">
        <v>88</v>
      </c>
      <c r="BO53">
        <v>88</v>
      </c>
      <c r="BP53">
        <f t="shared" si="2"/>
        <v>639</v>
      </c>
    </row>
    <row r="54" spans="1:68" x14ac:dyDescent="0.3">
      <c r="A54">
        <v>8037</v>
      </c>
      <c r="B54" t="s">
        <v>987</v>
      </c>
      <c r="C54" t="s">
        <v>140</v>
      </c>
      <c r="D54">
        <v>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3</v>
      </c>
      <c r="BB54">
        <v>4</v>
      </c>
      <c r="BC54">
        <v>11</v>
      </c>
      <c r="BD54">
        <v>16</v>
      </c>
      <c r="BE54">
        <v>20</v>
      </c>
      <c r="BF54">
        <v>24</v>
      </c>
      <c r="BG54">
        <v>24</v>
      </c>
      <c r="BH54">
        <v>34</v>
      </c>
      <c r="BI54">
        <v>34</v>
      </c>
      <c r="BJ54">
        <v>51</v>
      </c>
      <c r="BK54">
        <v>61</v>
      </c>
      <c r="BL54">
        <v>74</v>
      </c>
      <c r="BM54">
        <v>80</v>
      </c>
      <c r="BN54">
        <v>92</v>
      </c>
      <c r="BO54">
        <v>96</v>
      </c>
      <c r="BP54">
        <f t="shared" si="2"/>
        <v>626</v>
      </c>
    </row>
    <row r="55" spans="1:68" x14ac:dyDescent="0.3">
      <c r="A55">
        <v>6001</v>
      </c>
      <c r="B55" t="s">
        <v>986</v>
      </c>
      <c r="C55" t="s">
        <v>255</v>
      </c>
      <c r="D55">
        <v>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2</v>
      </c>
      <c r="AY55">
        <v>2</v>
      </c>
      <c r="AZ55">
        <v>3</v>
      </c>
      <c r="BA55">
        <v>3</v>
      </c>
      <c r="BB55">
        <v>4</v>
      </c>
      <c r="BC55">
        <v>4</v>
      </c>
      <c r="BD55">
        <v>7</v>
      </c>
      <c r="BE55">
        <v>7</v>
      </c>
      <c r="BF55">
        <v>15</v>
      </c>
      <c r="BG55">
        <v>18</v>
      </c>
      <c r="BH55">
        <v>27</v>
      </c>
      <c r="BI55">
        <v>31</v>
      </c>
      <c r="BJ55">
        <v>35</v>
      </c>
      <c r="BK55">
        <v>45</v>
      </c>
      <c r="BL55">
        <v>65</v>
      </c>
      <c r="BM55">
        <v>106</v>
      </c>
      <c r="BN55">
        <v>122</v>
      </c>
      <c r="BO55">
        <v>124</v>
      </c>
      <c r="BP55">
        <f t="shared" si="2"/>
        <v>624</v>
      </c>
    </row>
    <row r="56" spans="1:68" x14ac:dyDescent="0.3">
      <c r="A56">
        <v>4013</v>
      </c>
      <c r="B56" t="s">
        <v>985</v>
      </c>
      <c r="C56" t="s">
        <v>145</v>
      </c>
      <c r="D56">
        <v>4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3</v>
      </c>
      <c r="BC56">
        <v>3</v>
      </c>
      <c r="BD56">
        <v>3</v>
      </c>
      <c r="BE56">
        <v>4</v>
      </c>
      <c r="BF56">
        <v>4</v>
      </c>
      <c r="BG56">
        <v>8</v>
      </c>
      <c r="BH56">
        <v>9</v>
      </c>
      <c r="BI56">
        <v>11</v>
      </c>
      <c r="BJ56">
        <v>22</v>
      </c>
      <c r="BK56">
        <v>34</v>
      </c>
      <c r="BL56">
        <v>49</v>
      </c>
      <c r="BM56">
        <v>81</v>
      </c>
      <c r="BN56">
        <v>139</v>
      </c>
      <c r="BO56">
        <v>199</v>
      </c>
      <c r="BP56">
        <f t="shared" si="2"/>
        <v>619</v>
      </c>
    </row>
    <row r="57" spans="1:68" x14ac:dyDescent="0.3">
      <c r="A57">
        <v>6013</v>
      </c>
      <c r="B57" t="s">
        <v>984</v>
      </c>
      <c r="C57" t="s">
        <v>255</v>
      </c>
      <c r="D57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3</v>
      </c>
      <c r="AX57">
        <v>3</v>
      </c>
      <c r="AY57">
        <v>9</v>
      </c>
      <c r="AZ57">
        <v>9</v>
      </c>
      <c r="BA57">
        <v>10</v>
      </c>
      <c r="BB57">
        <v>10</v>
      </c>
      <c r="BC57">
        <v>10</v>
      </c>
      <c r="BD57">
        <v>25</v>
      </c>
      <c r="BE57">
        <v>29</v>
      </c>
      <c r="BF57">
        <v>29</v>
      </c>
      <c r="BG57">
        <v>34</v>
      </c>
      <c r="BH57">
        <v>39</v>
      </c>
      <c r="BI57">
        <v>41</v>
      </c>
      <c r="BJ57">
        <v>42</v>
      </c>
      <c r="BK57">
        <v>46</v>
      </c>
      <c r="BL57">
        <v>51</v>
      </c>
      <c r="BM57">
        <v>61</v>
      </c>
      <c r="BN57">
        <v>71</v>
      </c>
      <c r="BO57">
        <v>86</v>
      </c>
      <c r="BP57">
        <f t="shared" si="2"/>
        <v>610</v>
      </c>
    </row>
    <row r="58" spans="1:68" x14ac:dyDescent="0.3">
      <c r="A58">
        <v>42101</v>
      </c>
      <c r="B58" t="s">
        <v>983</v>
      </c>
      <c r="C58" t="s">
        <v>74</v>
      </c>
      <c r="D58">
        <v>42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3</v>
      </c>
      <c r="BE58">
        <v>4</v>
      </c>
      <c r="BF58">
        <v>6</v>
      </c>
      <c r="BG58">
        <v>8</v>
      </c>
      <c r="BH58">
        <v>10</v>
      </c>
      <c r="BI58">
        <v>17</v>
      </c>
      <c r="BJ58">
        <v>33</v>
      </c>
      <c r="BK58">
        <v>42</v>
      </c>
      <c r="BL58">
        <v>69</v>
      </c>
      <c r="BM58">
        <v>91</v>
      </c>
      <c r="BN58">
        <v>128</v>
      </c>
      <c r="BO58">
        <v>177</v>
      </c>
      <c r="BP58">
        <f t="shared" si="2"/>
        <v>592</v>
      </c>
    </row>
    <row r="59" spans="1:68" x14ac:dyDescent="0.3">
      <c r="A59">
        <v>34029</v>
      </c>
      <c r="B59" t="s">
        <v>982</v>
      </c>
      <c r="C59" t="s">
        <v>226</v>
      </c>
      <c r="D59">
        <v>34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2</v>
      </c>
      <c r="BG59">
        <v>3</v>
      </c>
      <c r="BH59">
        <v>4</v>
      </c>
      <c r="BI59">
        <v>8</v>
      </c>
      <c r="BJ59">
        <v>33</v>
      </c>
      <c r="BK59">
        <v>49</v>
      </c>
      <c r="BL59">
        <v>62</v>
      </c>
      <c r="BM59">
        <v>102</v>
      </c>
      <c r="BN59">
        <v>144</v>
      </c>
      <c r="BO59">
        <v>180</v>
      </c>
      <c r="BP59">
        <f t="shared" si="2"/>
        <v>589</v>
      </c>
    </row>
    <row r="60" spans="1:68" x14ac:dyDescent="0.3">
      <c r="A60">
        <v>24031</v>
      </c>
      <c r="B60" t="s">
        <v>90</v>
      </c>
      <c r="C60" t="s">
        <v>110</v>
      </c>
      <c r="D60">
        <v>24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</v>
      </c>
      <c r="AX60">
        <v>3</v>
      </c>
      <c r="AY60">
        <v>4</v>
      </c>
      <c r="AZ60">
        <v>4</v>
      </c>
      <c r="BA60">
        <v>5</v>
      </c>
      <c r="BB60">
        <v>6</v>
      </c>
      <c r="BC60">
        <v>6</v>
      </c>
      <c r="BD60">
        <v>6</v>
      </c>
      <c r="BE60">
        <v>12</v>
      </c>
      <c r="BF60">
        <v>12</v>
      </c>
      <c r="BG60">
        <v>15</v>
      </c>
      <c r="BH60">
        <v>24</v>
      </c>
      <c r="BI60">
        <v>31</v>
      </c>
      <c r="BJ60">
        <v>33</v>
      </c>
      <c r="BK60">
        <v>68</v>
      </c>
      <c r="BL60">
        <v>68</v>
      </c>
      <c r="BM60">
        <v>83</v>
      </c>
      <c r="BN60">
        <v>93</v>
      </c>
      <c r="BO60">
        <v>107</v>
      </c>
      <c r="BP60">
        <f t="shared" si="2"/>
        <v>583</v>
      </c>
    </row>
    <row r="61" spans="1:68" x14ac:dyDescent="0.3">
      <c r="A61">
        <v>49035</v>
      </c>
      <c r="B61" t="s">
        <v>981</v>
      </c>
      <c r="C61" t="s">
        <v>439</v>
      </c>
      <c r="D61">
        <v>49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3</v>
      </c>
      <c r="BE61">
        <v>14</v>
      </c>
      <c r="BF61">
        <v>14</v>
      </c>
      <c r="BG61">
        <v>16</v>
      </c>
      <c r="BH61">
        <v>22</v>
      </c>
      <c r="BI61">
        <v>24</v>
      </c>
      <c r="BJ61">
        <v>31</v>
      </c>
      <c r="BK61">
        <v>46</v>
      </c>
      <c r="BL61">
        <v>60</v>
      </c>
      <c r="BM61">
        <v>84</v>
      </c>
      <c r="BN61">
        <v>112</v>
      </c>
      <c r="BO61">
        <v>127</v>
      </c>
      <c r="BP61">
        <f t="shared" si="2"/>
        <v>555</v>
      </c>
    </row>
    <row r="62" spans="1:68" x14ac:dyDescent="0.3">
      <c r="A62">
        <v>17043</v>
      </c>
      <c r="B62" t="s">
        <v>980</v>
      </c>
      <c r="C62" t="s">
        <v>36</v>
      </c>
      <c r="D62">
        <v>17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5</v>
      </c>
      <c r="BH62">
        <v>26</v>
      </c>
      <c r="BI62">
        <v>45</v>
      </c>
      <c r="BJ62">
        <v>54</v>
      </c>
      <c r="BK62">
        <v>57</v>
      </c>
      <c r="BL62">
        <v>65</v>
      </c>
      <c r="BM62">
        <v>79</v>
      </c>
      <c r="BN62">
        <v>95</v>
      </c>
      <c r="BO62">
        <v>103</v>
      </c>
      <c r="BP62">
        <f t="shared" si="2"/>
        <v>531</v>
      </c>
    </row>
    <row r="63" spans="1:68" x14ac:dyDescent="0.3">
      <c r="A63">
        <v>0</v>
      </c>
      <c r="B63" t="s">
        <v>8</v>
      </c>
      <c r="C63" t="s">
        <v>65</v>
      </c>
      <c r="D63">
        <v>47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</v>
      </c>
      <c r="BH63">
        <v>0</v>
      </c>
      <c r="BI63">
        <v>0</v>
      </c>
      <c r="BJ63">
        <v>27</v>
      </c>
      <c r="BK63">
        <v>40</v>
      </c>
      <c r="BL63">
        <v>69</v>
      </c>
      <c r="BM63">
        <v>112</v>
      </c>
      <c r="BN63">
        <v>143</v>
      </c>
      <c r="BO63">
        <v>133</v>
      </c>
      <c r="BP63">
        <f t="shared" si="2"/>
        <v>527</v>
      </c>
    </row>
    <row r="64" spans="1:68" x14ac:dyDescent="0.3">
      <c r="A64">
        <v>13067</v>
      </c>
      <c r="B64" t="s">
        <v>979</v>
      </c>
      <c r="C64" t="s">
        <v>128</v>
      </c>
      <c r="D64">
        <v>13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4</v>
      </c>
      <c r="BA64">
        <v>6</v>
      </c>
      <c r="BB64">
        <v>8</v>
      </c>
      <c r="BC64">
        <v>8</v>
      </c>
      <c r="BD64">
        <v>8</v>
      </c>
      <c r="BE64">
        <v>15</v>
      </c>
      <c r="BF64">
        <v>19</v>
      </c>
      <c r="BG64">
        <v>22</v>
      </c>
      <c r="BH64">
        <v>25</v>
      </c>
      <c r="BI64">
        <v>28</v>
      </c>
      <c r="BJ64">
        <v>37</v>
      </c>
      <c r="BK64">
        <v>47</v>
      </c>
      <c r="BL64">
        <v>50</v>
      </c>
      <c r="BM64">
        <v>67</v>
      </c>
      <c r="BN64">
        <v>79</v>
      </c>
      <c r="BO64">
        <v>90</v>
      </c>
      <c r="BP64">
        <f t="shared" si="2"/>
        <v>515</v>
      </c>
    </row>
    <row r="65" spans="1:68" x14ac:dyDescent="0.3">
      <c r="A65">
        <v>18097</v>
      </c>
      <c r="B65" t="s">
        <v>182</v>
      </c>
      <c r="C65" t="s">
        <v>34</v>
      </c>
      <c r="D65">
        <v>18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2</v>
      </c>
      <c r="BD65">
        <v>2</v>
      </c>
      <c r="BE65">
        <v>6</v>
      </c>
      <c r="BF65">
        <v>6</v>
      </c>
      <c r="BG65">
        <v>9</v>
      </c>
      <c r="BH65">
        <v>9</v>
      </c>
      <c r="BI65">
        <v>11</v>
      </c>
      <c r="BJ65">
        <v>19</v>
      </c>
      <c r="BK65">
        <v>46</v>
      </c>
      <c r="BL65">
        <v>46</v>
      </c>
      <c r="BM65">
        <v>82</v>
      </c>
      <c r="BN65">
        <v>110</v>
      </c>
      <c r="BO65">
        <v>161</v>
      </c>
      <c r="BP65">
        <f t="shared" si="2"/>
        <v>515</v>
      </c>
    </row>
    <row r="66" spans="1:68" x14ac:dyDescent="0.3">
      <c r="A66">
        <v>0</v>
      </c>
      <c r="B66" t="s">
        <v>8</v>
      </c>
      <c r="C66" t="s">
        <v>705</v>
      </c>
      <c r="D66">
        <v>44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  <c r="BB66">
        <v>2</v>
      </c>
      <c r="BC66">
        <v>2</v>
      </c>
      <c r="BD66">
        <v>8</v>
      </c>
      <c r="BE66">
        <v>14</v>
      </c>
      <c r="BF66">
        <v>14</v>
      </c>
      <c r="BG66">
        <v>15</v>
      </c>
      <c r="BH66">
        <v>17</v>
      </c>
      <c r="BI66">
        <v>27</v>
      </c>
      <c r="BJ66">
        <v>38</v>
      </c>
      <c r="BK66">
        <v>38</v>
      </c>
      <c r="BL66">
        <v>60</v>
      </c>
      <c r="BM66">
        <v>77</v>
      </c>
      <c r="BN66">
        <v>100</v>
      </c>
      <c r="BO66">
        <v>100</v>
      </c>
      <c r="BP66">
        <f t="shared" si="2"/>
        <v>514</v>
      </c>
    </row>
    <row r="67" spans="1:68" x14ac:dyDescent="0.3">
      <c r="A67">
        <v>36027</v>
      </c>
      <c r="B67" t="s">
        <v>978</v>
      </c>
      <c r="C67" t="s">
        <v>92</v>
      </c>
      <c r="D67">
        <v>36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3</v>
      </c>
      <c r="BE67">
        <v>4</v>
      </c>
      <c r="BF67">
        <v>7</v>
      </c>
      <c r="BG67">
        <v>10</v>
      </c>
      <c r="BH67">
        <v>16</v>
      </c>
      <c r="BI67">
        <v>20</v>
      </c>
      <c r="BJ67">
        <v>31</v>
      </c>
      <c r="BK67">
        <v>36</v>
      </c>
      <c r="BL67">
        <v>49</v>
      </c>
      <c r="BM67">
        <v>82</v>
      </c>
      <c r="BN67">
        <v>100</v>
      </c>
      <c r="BO67">
        <v>124</v>
      </c>
      <c r="BP67">
        <f t="shared" si="2"/>
        <v>483</v>
      </c>
    </row>
    <row r="68" spans="1:68" x14ac:dyDescent="0.3">
      <c r="A68">
        <v>1073</v>
      </c>
      <c r="B68" t="s">
        <v>100</v>
      </c>
      <c r="C68" t="s">
        <v>40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5</v>
      </c>
      <c r="BF68">
        <v>12</v>
      </c>
      <c r="BG68">
        <v>17</v>
      </c>
      <c r="BH68">
        <v>21</v>
      </c>
      <c r="BI68">
        <v>25</v>
      </c>
      <c r="BJ68">
        <v>34</v>
      </c>
      <c r="BK68">
        <v>50</v>
      </c>
      <c r="BL68">
        <v>61</v>
      </c>
      <c r="BM68">
        <v>71</v>
      </c>
      <c r="BN68">
        <v>86</v>
      </c>
      <c r="BO68">
        <v>91</v>
      </c>
      <c r="BP68">
        <f t="shared" si="2"/>
        <v>474</v>
      </c>
    </row>
    <row r="69" spans="1:68" x14ac:dyDescent="0.3">
      <c r="A69">
        <v>27053</v>
      </c>
      <c r="B69" t="s">
        <v>977</v>
      </c>
      <c r="C69" t="s">
        <v>183</v>
      </c>
      <c r="D69">
        <v>27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3</v>
      </c>
      <c r="BE69">
        <v>6</v>
      </c>
      <c r="BF69">
        <v>6</v>
      </c>
      <c r="BG69">
        <v>22</v>
      </c>
      <c r="BH69">
        <v>24</v>
      </c>
      <c r="BI69">
        <v>30</v>
      </c>
      <c r="BJ69">
        <v>33</v>
      </c>
      <c r="BK69">
        <v>45</v>
      </c>
      <c r="BL69">
        <v>52</v>
      </c>
      <c r="BM69">
        <v>57</v>
      </c>
      <c r="BN69">
        <v>89</v>
      </c>
      <c r="BO69">
        <v>103</v>
      </c>
      <c r="BP69">
        <f t="shared" si="2"/>
        <v>471</v>
      </c>
    </row>
    <row r="70" spans="1:68" x14ac:dyDescent="0.3">
      <c r="A70">
        <v>17097</v>
      </c>
      <c r="B70" t="s">
        <v>99</v>
      </c>
      <c r="C70" t="s">
        <v>36</v>
      </c>
      <c r="D70">
        <v>17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2</v>
      </c>
      <c r="BE70">
        <v>3</v>
      </c>
      <c r="BF70">
        <v>3</v>
      </c>
      <c r="BG70">
        <v>5</v>
      </c>
      <c r="BH70">
        <v>7</v>
      </c>
      <c r="BI70">
        <v>18</v>
      </c>
      <c r="BJ70">
        <v>37</v>
      </c>
      <c r="BK70">
        <v>53</v>
      </c>
      <c r="BL70">
        <v>63</v>
      </c>
      <c r="BM70">
        <v>69</v>
      </c>
      <c r="BN70">
        <v>96</v>
      </c>
      <c r="BO70">
        <v>111</v>
      </c>
      <c r="BP70">
        <f t="shared" ref="BP70:BP133" si="3">SUM(E70:BO70)</f>
        <v>468</v>
      </c>
    </row>
    <row r="71" spans="1:68" x14ac:dyDescent="0.3">
      <c r="A71">
        <v>12099</v>
      </c>
      <c r="B71" t="s">
        <v>976</v>
      </c>
      <c r="C71" t="s">
        <v>359</v>
      </c>
      <c r="D71">
        <v>12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5</v>
      </c>
      <c r="BE71">
        <v>5</v>
      </c>
      <c r="BF71">
        <v>5</v>
      </c>
      <c r="BG71">
        <v>8</v>
      </c>
      <c r="BH71">
        <v>13</v>
      </c>
      <c r="BI71">
        <v>21</v>
      </c>
      <c r="BJ71">
        <v>29</v>
      </c>
      <c r="BK71">
        <v>45</v>
      </c>
      <c r="BL71">
        <v>56</v>
      </c>
      <c r="BM71">
        <v>72</v>
      </c>
      <c r="BN71">
        <v>89</v>
      </c>
      <c r="BO71">
        <v>101</v>
      </c>
      <c r="BP71">
        <f t="shared" si="3"/>
        <v>451</v>
      </c>
    </row>
    <row r="72" spans="1:68" x14ac:dyDescent="0.3">
      <c r="A72">
        <v>41067</v>
      </c>
      <c r="B72" t="s">
        <v>25</v>
      </c>
      <c r="C72" t="s">
        <v>13</v>
      </c>
      <c r="D72">
        <v>41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3</v>
      </c>
      <c r="AY72">
        <v>8</v>
      </c>
      <c r="AZ72">
        <v>8</v>
      </c>
      <c r="BA72">
        <v>8</v>
      </c>
      <c r="BB72">
        <v>8</v>
      </c>
      <c r="BC72">
        <v>10</v>
      </c>
      <c r="BD72">
        <v>10</v>
      </c>
      <c r="BE72">
        <v>13</v>
      </c>
      <c r="BF72">
        <v>13</v>
      </c>
      <c r="BG72">
        <v>14</v>
      </c>
      <c r="BH72">
        <v>21</v>
      </c>
      <c r="BI72">
        <v>23</v>
      </c>
      <c r="BJ72">
        <v>25</v>
      </c>
      <c r="BK72">
        <v>31</v>
      </c>
      <c r="BL72">
        <v>42</v>
      </c>
      <c r="BM72">
        <v>55</v>
      </c>
      <c r="BN72">
        <v>69</v>
      </c>
      <c r="BO72">
        <v>76</v>
      </c>
      <c r="BP72">
        <f t="shared" si="3"/>
        <v>449</v>
      </c>
    </row>
    <row r="73" spans="1:68" x14ac:dyDescent="0.3">
      <c r="A73">
        <v>13089</v>
      </c>
      <c r="B73" t="s">
        <v>162</v>
      </c>
      <c r="C73" t="s">
        <v>128</v>
      </c>
      <c r="D73">
        <v>13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2</v>
      </c>
      <c r="BA73">
        <v>2</v>
      </c>
      <c r="BB73">
        <v>4</v>
      </c>
      <c r="BC73">
        <v>5</v>
      </c>
      <c r="BD73">
        <v>5</v>
      </c>
      <c r="BE73">
        <v>8</v>
      </c>
      <c r="BF73">
        <v>10</v>
      </c>
      <c r="BG73">
        <v>10</v>
      </c>
      <c r="BH73">
        <v>15</v>
      </c>
      <c r="BI73">
        <v>18</v>
      </c>
      <c r="BJ73">
        <v>22</v>
      </c>
      <c r="BK73">
        <v>36</v>
      </c>
      <c r="BL73">
        <v>41</v>
      </c>
      <c r="BM73">
        <v>53</v>
      </c>
      <c r="BN73">
        <v>74</v>
      </c>
      <c r="BO73">
        <v>107</v>
      </c>
      <c r="BP73">
        <f t="shared" si="3"/>
        <v>412</v>
      </c>
    </row>
    <row r="74" spans="1:68" x14ac:dyDescent="0.3">
      <c r="A74">
        <v>45055</v>
      </c>
      <c r="B74" t="s">
        <v>975</v>
      </c>
      <c r="C74" t="s">
        <v>12</v>
      </c>
      <c r="D74">
        <v>45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4</v>
      </c>
      <c r="AY74">
        <v>5</v>
      </c>
      <c r="AZ74">
        <v>7</v>
      </c>
      <c r="BA74">
        <v>8</v>
      </c>
      <c r="BB74">
        <v>8</v>
      </c>
      <c r="BC74">
        <v>9</v>
      </c>
      <c r="BD74">
        <v>9</v>
      </c>
      <c r="BE74">
        <v>11</v>
      </c>
      <c r="BF74">
        <v>14</v>
      </c>
      <c r="BG74">
        <v>18</v>
      </c>
      <c r="BH74">
        <v>22</v>
      </c>
      <c r="BI74">
        <v>25</v>
      </c>
      <c r="BJ74">
        <v>29</v>
      </c>
      <c r="BK74">
        <v>36</v>
      </c>
      <c r="BL74">
        <v>43</v>
      </c>
      <c r="BM74">
        <v>44</v>
      </c>
      <c r="BN74">
        <v>54</v>
      </c>
      <c r="BO74">
        <v>58</v>
      </c>
      <c r="BP74">
        <f t="shared" si="3"/>
        <v>405</v>
      </c>
    </row>
    <row r="75" spans="1:68" x14ac:dyDescent="0.3">
      <c r="A75">
        <v>47187</v>
      </c>
      <c r="B75" t="s">
        <v>399</v>
      </c>
      <c r="C75" t="s">
        <v>65</v>
      </c>
      <c r="D75">
        <v>47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4</v>
      </c>
      <c r="BB75">
        <v>5</v>
      </c>
      <c r="BC75">
        <v>8</v>
      </c>
      <c r="BD75">
        <v>8</v>
      </c>
      <c r="BE75">
        <v>10</v>
      </c>
      <c r="BF75">
        <v>14</v>
      </c>
      <c r="BG75">
        <v>18</v>
      </c>
      <c r="BH75">
        <v>21</v>
      </c>
      <c r="BI75">
        <v>24</v>
      </c>
      <c r="BJ75">
        <v>30</v>
      </c>
      <c r="BK75">
        <v>35</v>
      </c>
      <c r="BL75">
        <v>47</v>
      </c>
      <c r="BM75">
        <v>48</v>
      </c>
      <c r="BN75">
        <v>53</v>
      </c>
      <c r="BO75">
        <v>64</v>
      </c>
      <c r="BP75">
        <f t="shared" si="3"/>
        <v>394</v>
      </c>
    </row>
    <row r="76" spans="1:68" x14ac:dyDescent="0.3">
      <c r="A76">
        <v>13015</v>
      </c>
      <c r="B76" t="s">
        <v>974</v>
      </c>
      <c r="C76" t="s">
        <v>128</v>
      </c>
      <c r="D76">
        <v>13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3</v>
      </c>
      <c r="BC76">
        <v>3</v>
      </c>
      <c r="BD76">
        <v>3</v>
      </c>
      <c r="BE76">
        <v>7</v>
      </c>
      <c r="BF76">
        <v>9</v>
      </c>
      <c r="BG76">
        <v>9</v>
      </c>
      <c r="BH76">
        <v>10</v>
      </c>
      <c r="BI76">
        <v>19</v>
      </c>
      <c r="BJ76">
        <v>26</v>
      </c>
      <c r="BK76">
        <v>54</v>
      </c>
      <c r="BL76">
        <v>56</v>
      </c>
      <c r="BM76">
        <v>56</v>
      </c>
      <c r="BN76">
        <v>61</v>
      </c>
      <c r="BO76">
        <v>76</v>
      </c>
      <c r="BP76">
        <f t="shared" si="3"/>
        <v>392</v>
      </c>
    </row>
    <row r="77" spans="1:68" x14ac:dyDescent="0.3">
      <c r="A77">
        <v>25009</v>
      </c>
      <c r="B77" t="s">
        <v>572</v>
      </c>
      <c r="C77" t="s">
        <v>345</v>
      </c>
      <c r="D77">
        <v>25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2</v>
      </c>
      <c r="BD77">
        <v>2</v>
      </c>
      <c r="BE77">
        <v>5</v>
      </c>
      <c r="BF77">
        <v>6</v>
      </c>
      <c r="BG77">
        <v>8</v>
      </c>
      <c r="BH77">
        <v>8</v>
      </c>
      <c r="BI77">
        <v>14</v>
      </c>
      <c r="BJ77">
        <v>19</v>
      </c>
      <c r="BK77">
        <v>29</v>
      </c>
      <c r="BL77">
        <v>41</v>
      </c>
      <c r="BM77">
        <v>60</v>
      </c>
      <c r="BN77">
        <v>73</v>
      </c>
      <c r="BO77">
        <v>118</v>
      </c>
      <c r="BP77">
        <f t="shared" si="3"/>
        <v>387</v>
      </c>
    </row>
    <row r="78" spans="1:68" x14ac:dyDescent="0.3">
      <c r="A78">
        <v>37119</v>
      </c>
      <c r="B78" t="s">
        <v>630</v>
      </c>
      <c r="C78" t="s">
        <v>17</v>
      </c>
      <c r="D78">
        <v>37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</v>
      </c>
      <c r="BC78">
        <v>2</v>
      </c>
      <c r="BD78">
        <v>2</v>
      </c>
      <c r="BE78">
        <v>4</v>
      </c>
      <c r="BF78">
        <v>4</v>
      </c>
      <c r="BG78">
        <v>7</v>
      </c>
      <c r="BH78">
        <v>7</v>
      </c>
      <c r="BI78">
        <v>11</v>
      </c>
      <c r="BJ78">
        <v>28</v>
      </c>
      <c r="BK78">
        <v>28</v>
      </c>
      <c r="BL78">
        <v>41</v>
      </c>
      <c r="BM78">
        <v>66</v>
      </c>
      <c r="BN78">
        <v>79</v>
      </c>
      <c r="BO78">
        <v>104</v>
      </c>
      <c r="BP78">
        <f t="shared" si="3"/>
        <v>385</v>
      </c>
    </row>
    <row r="79" spans="1:68" x14ac:dyDescent="0.3">
      <c r="A79">
        <v>12057</v>
      </c>
      <c r="B79" t="s">
        <v>876</v>
      </c>
      <c r="C79" t="s">
        <v>359</v>
      </c>
      <c r="D79">
        <v>12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2</v>
      </c>
      <c r="BC79">
        <v>2</v>
      </c>
      <c r="BD79">
        <v>2</v>
      </c>
      <c r="BE79">
        <v>4</v>
      </c>
      <c r="BF79">
        <v>4</v>
      </c>
      <c r="BG79">
        <v>5</v>
      </c>
      <c r="BH79">
        <v>9</v>
      </c>
      <c r="BI79">
        <v>14</v>
      </c>
      <c r="BJ79">
        <v>20</v>
      </c>
      <c r="BK79">
        <v>42</v>
      </c>
      <c r="BL79">
        <v>47</v>
      </c>
      <c r="BM79">
        <v>58</v>
      </c>
      <c r="BN79">
        <v>75</v>
      </c>
      <c r="BO79">
        <v>91</v>
      </c>
      <c r="BP79">
        <f t="shared" si="3"/>
        <v>384</v>
      </c>
    </row>
    <row r="80" spans="1:68" x14ac:dyDescent="0.3">
      <c r="A80">
        <v>48453</v>
      </c>
      <c r="B80" t="s">
        <v>973</v>
      </c>
      <c r="C80" t="s">
        <v>49</v>
      </c>
      <c r="D80">
        <v>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</v>
      </c>
      <c r="BE80">
        <v>1</v>
      </c>
      <c r="BF80">
        <v>1</v>
      </c>
      <c r="BG80">
        <v>2</v>
      </c>
      <c r="BH80">
        <v>7</v>
      </c>
      <c r="BI80">
        <v>21</v>
      </c>
      <c r="BJ80">
        <v>41</v>
      </c>
      <c r="BK80">
        <v>41</v>
      </c>
      <c r="BL80">
        <v>41</v>
      </c>
      <c r="BM80">
        <v>41</v>
      </c>
      <c r="BN80">
        <v>86</v>
      </c>
      <c r="BO80">
        <v>98</v>
      </c>
      <c r="BP80">
        <f t="shared" si="3"/>
        <v>382</v>
      </c>
    </row>
    <row r="81" spans="1:68" x14ac:dyDescent="0.3">
      <c r="A81">
        <v>55025</v>
      </c>
      <c r="B81" t="s">
        <v>972</v>
      </c>
      <c r="C81" t="s">
        <v>9</v>
      </c>
      <c r="D81">
        <v>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2</v>
      </c>
      <c r="BA81">
        <v>2</v>
      </c>
      <c r="BB81">
        <v>2</v>
      </c>
      <c r="BC81">
        <v>2</v>
      </c>
      <c r="BD81">
        <v>5</v>
      </c>
      <c r="BE81">
        <v>6</v>
      </c>
      <c r="BF81">
        <v>6</v>
      </c>
      <c r="BG81">
        <v>10</v>
      </c>
      <c r="BH81">
        <v>19</v>
      </c>
      <c r="BI81">
        <v>23</v>
      </c>
      <c r="BJ81">
        <v>27</v>
      </c>
      <c r="BK81">
        <v>32</v>
      </c>
      <c r="BL81">
        <v>49</v>
      </c>
      <c r="BM81">
        <v>61</v>
      </c>
      <c r="BN81">
        <v>61</v>
      </c>
      <c r="BO81">
        <v>72</v>
      </c>
      <c r="BP81">
        <f t="shared" si="3"/>
        <v>379</v>
      </c>
    </row>
    <row r="82" spans="1:68" x14ac:dyDescent="0.3">
      <c r="A82">
        <v>6000</v>
      </c>
      <c r="B82" t="s">
        <v>971</v>
      </c>
      <c r="C82" t="s">
        <v>255</v>
      </c>
      <c r="D82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21</v>
      </c>
      <c r="AY82">
        <v>21</v>
      </c>
      <c r="AZ82">
        <v>21</v>
      </c>
      <c r="BA82">
        <v>21</v>
      </c>
      <c r="BB82">
        <v>21</v>
      </c>
      <c r="BC82">
        <v>21</v>
      </c>
      <c r="BD82">
        <v>21</v>
      </c>
      <c r="BE82">
        <v>21</v>
      </c>
      <c r="BF82">
        <v>21</v>
      </c>
      <c r="BG82">
        <v>21</v>
      </c>
      <c r="BH82">
        <v>21</v>
      </c>
      <c r="BI82">
        <v>21</v>
      </c>
      <c r="BJ82">
        <v>21</v>
      </c>
      <c r="BK82">
        <v>21</v>
      </c>
      <c r="BL82">
        <v>21</v>
      </c>
      <c r="BM82">
        <v>21</v>
      </c>
      <c r="BN82">
        <v>21</v>
      </c>
      <c r="BO82">
        <v>21</v>
      </c>
      <c r="BP82">
        <f t="shared" si="3"/>
        <v>378</v>
      </c>
    </row>
    <row r="83" spans="1:68" x14ac:dyDescent="0.3">
      <c r="A83">
        <v>8059</v>
      </c>
      <c r="B83" t="s">
        <v>100</v>
      </c>
      <c r="C83" t="s">
        <v>140</v>
      </c>
      <c r="D83">
        <v>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3</v>
      </c>
      <c r="BC83">
        <v>4</v>
      </c>
      <c r="BD83">
        <v>7</v>
      </c>
      <c r="BE83">
        <v>9</v>
      </c>
      <c r="BF83">
        <v>12</v>
      </c>
      <c r="BG83">
        <v>12</v>
      </c>
      <c r="BH83">
        <v>17</v>
      </c>
      <c r="BI83">
        <v>17</v>
      </c>
      <c r="BJ83">
        <v>36</v>
      </c>
      <c r="BK83">
        <v>37</v>
      </c>
      <c r="BL83">
        <v>43</v>
      </c>
      <c r="BM83">
        <v>51</v>
      </c>
      <c r="BN83">
        <v>55</v>
      </c>
      <c r="BO83">
        <v>73</v>
      </c>
      <c r="BP83">
        <f t="shared" si="3"/>
        <v>377</v>
      </c>
    </row>
    <row r="84" spans="1:68" x14ac:dyDescent="0.3">
      <c r="A84">
        <v>36029</v>
      </c>
      <c r="B84" t="s">
        <v>285</v>
      </c>
      <c r="C84" t="s">
        <v>92</v>
      </c>
      <c r="D84">
        <v>36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3</v>
      </c>
      <c r="BF84">
        <v>3</v>
      </c>
      <c r="BG84">
        <v>6</v>
      </c>
      <c r="BH84">
        <v>7</v>
      </c>
      <c r="BI84">
        <v>7</v>
      </c>
      <c r="BJ84">
        <v>28</v>
      </c>
      <c r="BK84">
        <v>31</v>
      </c>
      <c r="BL84">
        <v>31</v>
      </c>
      <c r="BM84">
        <v>54</v>
      </c>
      <c r="BN84">
        <v>87</v>
      </c>
      <c r="BO84">
        <v>107</v>
      </c>
      <c r="BP84">
        <f t="shared" si="3"/>
        <v>364</v>
      </c>
    </row>
    <row r="85" spans="1:68" x14ac:dyDescent="0.3">
      <c r="A85">
        <v>49043</v>
      </c>
      <c r="B85" t="s">
        <v>828</v>
      </c>
      <c r="C85" t="s">
        <v>439</v>
      </c>
      <c r="D85">
        <v>49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1</v>
      </c>
      <c r="BE85">
        <v>2</v>
      </c>
      <c r="BF85">
        <v>2</v>
      </c>
      <c r="BG85">
        <v>4</v>
      </c>
      <c r="BH85">
        <v>15</v>
      </c>
      <c r="BI85">
        <v>22</v>
      </c>
      <c r="BJ85">
        <v>26</v>
      </c>
      <c r="BK85">
        <v>35</v>
      </c>
      <c r="BL85">
        <v>39</v>
      </c>
      <c r="BM85">
        <v>50</v>
      </c>
      <c r="BN85">
        <v>73</v>
      </c>
      <c r="BO85">
        <v>90</v>
      </c>
      <c r="BP85">
        <f t="shared" si="3"/>
        <v>360</v>
      </c>
    </row>
    <row r="86" spans="1:68" x14ac:dyDescent="0.3">
      <c r="A86">
        <v>13095</v>
      </c>
      <c r="B86" t="s">
        <v>970</v>
      </c>
      <c r="C86" t="s">
        <v>128</v>
      </c>
      <c r="D86">
        <v>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6</v>
      </c>
      <c r="BG86">
        <v>6</v>
      </c>
      <c r="BH86">
        <v>6</v>
      </c>
      <c r="BI86">
        <v>7</v>
      </c>
      <c r="BJ86">
        <v>20</v>
      </c>
      <c r="BK86">
        <v>44</v>
      </c>
      <c r="BL86">
        <v>47</v>
      </c>
      <c r="BM86">
        <v>52</v>
      </c>
      <c r="BN86">
        <v>69</v>
      </c>
      <c r="BO86">
        <v>101</v>
      </c>
      <c r="BP86">
        <f t="shared" si="3"/>
        <v>358</v>
      </c>
    </row>
    <row r="87" spans="1:68" x14ac:dyDescent="0.3">
      <c r="A87">
        <v>8005</v>
      </c>
      <c r="B87" t="s">
        <v>969</v>
      </c>
      <c r="C87" t="s">
        <v>140</v>
      </c>
      <c r="D87">
        <v>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2</v>
      </c>
      <c r="BA87">
        <v>2</v>
      </c>
      <c r="BB87">
        <v>3</v>
      </c>
      <c r="BC87">
        <v>3</v>
      </c>
      <c r="BD87">
        <v>7</v>
      </c>
      <c r="BE87">
        <v>10</v>
      </c>
      <c r="BF87">
        <v>15</v>
      </c>
      <c r="BG87">
        <v>15</v>
      </c>
      <c r="BH87">
        <v>18</v>
      </c>
      <c r="BI87">
        <v>18</v>
      </c>
      <c r="BJ87">
        <v>22</v>
      </c>
      <c r="BK87">
        <v>29</v>
      </c>
      <c r="BL87">
        <v>40</v>
      </c>
      <c r="BM87">
        <v>45</v>
      </c>
      <c r="BN87">
        <v>58</v>
      </c>
      <c r="BO87">
        <v>69</v>
      </c>
      <c r="BP87">
        <f t="shared" si="3"/>
        <v>356</v>
      </c>
    </row>
    <row r="88" spans="1:68" x14ac:dyDescent="0.3">
      <c r="A88">
        <v>36055</v>
      </c>
      <c r="B88" t="s">
        <v>127</v>
      </c>
      <c r="C88" t="s">
        <v>92</v>
      </c>
      <c r="D88">
        <v>36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2</v>
      </c>
      <c r="BF88">
        <v>2</v>
      </c>
      <c r="BG88">
        <v>10</v>
      </c>
      <c r="BH88">
        <v>10</v>
      </c>
      <c r="BI88">
        <v>14</v>
      </c>
      <c r="BJ88">
        <v>27</v>
      </c>
      <c r="BK88">
        <v>32</v>
      </c>
      <c r="BL88">
        <v>42</v>
      </c>
      <c r="BM88">
        <v>42</v>
      </c>
      <c r="BN88">
        <v>76</v>
      </c>
      <c r="BO88">
        <v>96</v>
      </c>
      <c r="BP88">
        <f t="shared" si="3"/>
        <v>355</v>
      </c>
    </row>
    <row r="89" spans="1:68" x14ac:dyDescent="0.3">
      <c r="A89">
        <v>23005</v>
      </c>
      <c r="B89" t="s">
        <v>200</v>
      </c>
      <c r="C89" t="s">
        <v>24</v>
      </c>
      <c r="D89">
        <v>23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13</v>
      </c>
      <c r="BH89">
        <v>20</v>
      </c>
      <c r="BI89">
        <v>24</v>
      </c>
      <c r="BJ89">
        <v>25</v>
      </c>
      <c r="BK89">
        <v>35</v>
      </c>
      <c r="BL89">
        <v>41</v>
      </c>
      <c r="BM89">
        <v>53</v>
      </c>
      <c r="BN89">
        <v>66</v>
      </c>
      <c r="BO89">
        <v>74</v>
      </c>
      <c r="BP89">
        <f t="shared" si="3"/>
        <v>354</v>
      </c>
    </row>
    <row r="90" spans="1:68" x14ac:dyDescent="0.3">
      <c r="A90">
        <v>48201</v>
      </c>
      <c r="B90" t="s">
        <v>204</v>
      </c>
      <c r="C90" t="s">
        <v>49</v>
      </c>
      <c r="D90">
        <v>48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</v>
      </c>
      <c r="AW90">
        <v>3</v>
      </c>
      <c r="AX90">
        <v>5</v>
      </c>
      <c r="AY90">
        <v>5</v>
      </c>
      <c r="AZ90">
        <v>6</v>
      </c>
      <c r="BA90">
        <v>7</v>
      </c>
      <c r="BB90">
        <v>7</v>
      </c>
      <c r="BC90">
        <v>8</v>
      </c>
      <c r="BD90">
        <v>9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36</v>
      </c>
      <c r="BL90">
        <v>36</v>
      </c>
      <c r="BM90">
        <v>36</v>
      </c>
      <c r="BN90">
        <v>54</v>
      </c>
      <c r="BO90">
        <v>79</v>
      </c>
      <c r="BP90">
        <f t="shared" si="3"/>
        <v>353</v>
      </c>
    </row>
    <row r="91" spans="1:68" x14ac:dyDescent="0.3">
      <c r="A91">
        <v>6065</v>
      </c>
      <c r="B91" t="s">
        <v>968</v>
      </c>
      <c r="C91" t="s">
        <v>255</v>
      </c>
      <c r="D91">
        <v>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6</v>
      </c>
      <c r="BA91">
        <v>8</v>
      </c>
      <c r="BB91">
        <v>8</v>
      </c>
      <c r="BC91">
        <v>8</v>
      </c>
      <c r="BD91">
        <v>8</v>
      </c>
      <c r="BE91">
        <v>8</v>
      </c>
      <c r="BF91">
        <v>14</v>
      </c>
      <c r="BG91">
        <v>15</v>
      </c>
      <c r="BH91">
        <v>16</v>
      </c>
      <c r="BI91">
        <v>16</v>
      </c>
      <c r="BJ91">
        <v>22</v>
      </c>
      <c r="BK91">
        <v>28</v>
      </c>
      <c r="BL91">
        <v>30</v>
      </c>
      <c r="BM91">
        <v>45</v>
      </c>
      <c r="BN91">
        <v>47</v>
      </c>
      <c r="BO91">
        <v>59</v>
      </c>
      <c r="BP91">
        <f t="shared" si="3"/>
        <v>339</v>
      </c>
    </row>
    <row r="92" spans="1:68" x14ac:dyDescent="0.3">
      <c r="A92">
        <v>37183</v>
      </c>
      <c r="B92" t="s">
        <v>967</v>
      </c>
      <c r="C92" t="s">
        <v>17</v>
      </c>
      <c r="D92">
        <v>37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6</v>
      </c>
      <c r="BA92">
        <v>7</v>
      </c>
      <c r="BB92">
        <v>8</v>
      </c>
      <c r="BC92">
        <v>8</v>
      </c>
      <c r="BD92">
        <v>8</v>
      </c>
      <c r="BE92">
        <v>14</v>
      </c>
      <c r="BF92">
        <v>14</v>
      </c>
      <c r="BG92">
        <v>15</v>
      </c>
      <c r="BH92">
        <v>15</v>
      </c>
      <c r="BI92">
        <v>17</v>
      </c>
      <c r="BJ92">
        <v>23</v>
      </c>
      <c r="BK92">
        <v>23</v>
      </c>
      <c r="BL92">
        <v>33</v>
      </c>
      <c r="BM92">
        <v>40</v>
      </c>
      <c r="BN92">
        <v>46</v>
      </c>
      <c r="BO92">
        <v>54</v>
      </c>
      <c r="BP92">
        <f t="shared" si="3"/>
        <v>337</v>
      </c>
    </row>
    <row r="93" spans="1:68" x14ac:dyDescent="0.3">
      <c r="A93">
        <v>8041</v>
      </c>
      <c r="B93" t="s">
        <v>812</v>
      </c>
      <c r="C93" t="s">
        <v>140</v>
      </c>
      <c r="D93">
        <v>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2</v>
      </c>
      <c r="BE93">
        <v>3</v>
      </c>
      <c r="BF93">
        <v>4</v>
      </c>
      <c r="BG93">
        <v>4</v>
      </c>
      <c r="BH93">
        <v>6</v>
      </c>
      <c r="BI93">
        <v>6</v>
      </c>
      <c r="BJ93">
        <v>15</v>
      </c>
      <c r="BK93">
        <v>27</v>
      </c>
      <c r="BL93">
        <v>37</v>
      </c>
      <c r="BM93">
        <v>51</v>
      </c>
      <c r="BN93">
        <v>69</v>
      </c>
      <c r="BO93">
        <v>106</v>
      </c>
      <c r="BP93">
        <f t="shared" si="3"/>
        <v>336</v>
      </c>
    </row>
    <row r="94" spans="1:68" x14ac:dyDescent="0.3">
      <c r="A94">
        <v>34035</v>
      </c>
      <c r="B94" t="s">
        <v>26</v>
      </c>
      <c r="C94" t="s">
        <v>226</v>
      </c>
      <c r="D94">
        <v>34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1</v>
      </c>
      <c r="BF94">
        <v>1</v>
      </c>
      <c r="BG94">
        <v>5</v>
      </c>
      <c r="BH94">
        <v>7</v>
      </c>
      <c r="BI94">
        <v>16</v>
      </c>
      <c r="BJ94">
        <v>21</v>
      </c>
      <c r="BK94">
        <v>28</v>
      </c>
      <c r="BL94">
        <v>34</v>
      </c>
      <c r="BM94">
        <v>51</v>
      </c>
      <c r="BN94">
        <v>67</v>
      </c>
      <c r="BO94">
        <v>102</v>
      </c>
      <c r="BP94">
        <f t="shared" si="3"/>
        <v>335</v>
      </c>
    </row>
    <row r="95" spans="1:68" x14ac:dyDescent="0.3">
      <c r="A95">
        <v>24033</v>
      </c>
      <c r="B95" t="s">
        <v>966</v>
      </c>
      <c r="C95" t="s">
        <v>110</v>
      </c>
      <c r="D95">
        <v>24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</v>
      </c>
      <c r="BA95">
        <v>3</v>
      </c>
      <c r="BB95">
        <v>4</v>
      </c>
      <c r="BC95">
        <v>4</v>
      </c>
      <c r="BD95">
        <v>6</v>
      </c>
      <c r="BE95">
        <v>9</v>
      </c>
      <c r="BF95">
        <v>9</v>
      </c>
      <c r="BG95">
        <v>10</v>
      </c>
      <c r="BH95">
        <v>14</v>
      </c>
      <c r="BI95">
        <v>20</v>
      </c>
      <c r="BJ95">
        <v>23</v>
      </c>
      <c r="BK95">
        <v>36</v>
      </c>
      <c r="BL95">
        <v>36</v>
      </c>
      <c r="BM95">
        <v>40</v>
      </c>
      <c r="BN95">
        <v>47</v>
      </c>
      <c r="BO95">
        <v>63</v>
      </c>
      <c r="BP95">
        <f t="shared" si="3"/>
        <v>327</v>
      </c>
    </row>
    <row r="96" spans="1:68" x14ac:dyDescent="0.3">
      <c r="A96">
        <v>47157</v>
      </c>
      <c r="B96" t="s">
        <v>354</v>
      </c>
      <c r="C96" t="s">
        <v>65</v>
      </c>
      <c r="D96">
        <v>47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4</v>
      </c>
      <c r="BJ96">
        <v>4</v>
      </c>
      <c r="BK96">
        <v>4</v>
      </c>
      <c r="BL96">
        <v>40</v>
      </c>
      <c r="BM96">
        <v>66</v>
      </c>
      <c r="BN96">
        <v>93</v>
      </c>
      <c r="BO96">
        <v>99</v>
      </c>
      <c r="BP96">
        <f t="shared" si="3"/>
        <v>326</v>
      </c>
    </row>
    <row r="97" spans="1:68" x14ac:dyDescent="0.3">
      <c r="A97">
        <v>19103</v>
      </c>
      <c r="B97" t="s">
        <v>295</v>
      </c>
      <c r="C97" t="s">
        <v>33</v>
      </c>
      <c r="D97">
        <v>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7</v>
      </c>
      <c r="BA97">
        <v>13</v>
      </c>
      <c r="BB97">
        <v>13</v>
      </c>
      <c r="BC97">
        <v>14</v>
      </c>
      <c r="BD97">
        <v>14</v>
      </c>
      <c r="BE97">
        <v>14</v>
      </c>
      <c r="BF97">
        <v>14</v>
      </c>
      <c r="BG97">
        <v>15</v>
      </c>
      <c r="BH97">
        <v>18</v>
      </c>
      <c r="BI97">
        <v>21</v>
      </c>
      <c r="BJ97">
        <v>22</v>
      </c>
      <c r="BK97">
        <v>22</v>
      </c>
      <c r="BL97">
        <v>27</v>
      </c>
      <c r="BM97">
        <v>32</v>
      </c>
      <c r="BN97">
        <v>35</v>
      </c>
      <c r="BO97">
        <v>37</v>
      </c>
      <c r="BP97">
        <f t="shared" si="3"/>
        <v>318</v>
      </c>
    </row>
    <row r="98" spans="1:68" x14ac:dyDescent="0.3">
      <c r="A98">
        <v>6041</v>
      </c>
      <c r="B98" t="s">
        <v>965</v>
      </c>
      <c r="C98" t="s">
        <v>255</v>
      </c>
      <c r="D98">
        <v>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16</v>
      </c>
      <c r="BC98">
        <v>16</v>
      </c>
      <c r="BD98">
        <v>0</v>
      </c>
      <c r="BE98">
        <v>0</v>
      </c>
      <c r="BF98">
        <v>4</v>
      </c>
      <c r="BG98">
        <v>9</v>
      </c>
      <c r="BH98">
        <v>15</v>
      </c>
      <c r="BI98">
        <v>15</v>
      </c>
      <c r="BJ98">
        <v>25</v>
      </c>
      <c r="BK98">
        <v>38</v>
      </c>
      <c r="BL98">
        <v>38</v>
      </c>
      <c r="BM98">
        <v>38</v>
      </c>
      <c r="BN98">
        <v>47</v>
      </c>
      <c r="BO98">
        <v>53</v>
      </c>
      <c r="BP98">
        <f t="shared" si="3"/>
        <v>314</v>
      </c>
    </row>
    <row r="99" spans="1:68" x14ac:dyDescent="0.3">
      <c r="A99">
        <v>10003</v>
      </c>
      <c r="B99" t="s">
        <v>964</v>
      </c>
      <c r="C99" t="s">
        <v>38</v>
      </c>
      <c r="D99">
        <v>10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4</v>
      </c>
      <c r="BD99">
        <v>4</v>
      </c>
      <c r="BE99">
        <v>6</v>
      </c>
      <c r="BF99">
        <v>7</v>
      </c>
      <c r="BG99">
        <v>8</v>
      </c>
      <c r="BH99">
        <v>15</v>
      </c>
      <c r="BI99">
        <v>20</v>
      </c>
      <c r="BJ99">
        <v>23</v>
      </c>
      <c r="BK99">
        <v>27</v>
      </c>
      <c r="BL99">
        <v>32</v>
      </c>
      <c r="BM99">
        <v>39</v>
      </c>
      <c r="BN99">
        <v>58</v>
      </c>
      <c r="BO99">
        <v>71</v>
      </c>
      <c r="BP99">
        <f t="shared" si="3"/>
        <v>314</v>
      </c>
    </row>
    <row r="100" spans="1:68" x14ac:dyDescent="0.3">
      <c r="A100">
        <v>31055</v>
      </c>
      <c r="B100" t="s">
        <v>214</v>
      </c>
      <c r="C100" t="s">
        <v>96</v>
      </c>
      <c r="D100">
        <v>31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1</v>
      </c>
      <c r="AZ100">
        <v>4</v>
      </c>
      <c r="BA100">
        <v>4</v>
      </c>
      <c r="BB100">
        <v>9</v>
      </c>
      <c r="BC100">
        <v>9</v>
      </c>
      <c r="BD100">
        <v>11</v>
      </c>
      <c r="BE100">
        <v>16</v>
      </c>
      <c r="BF100">
        <v>16</v>
      </c>
      <c r="BG100">
        <v>16</v>
      </c>
      <c r="BH100">
        <v>19</v>
      </c>
      <c r="BI100">
        <v>19</v>
      </c>
      <c r="BJ100">
        <v>23</v>
      </c>
      <c r="BK100">
        <v>26</v>
      </c>
      <c r="BL100">
        <v>34</v>
      </c>
      <c r="BM100">
        <v>35</v>
      </c>
      <c r="BN100">
        <v>35</v>
      </c>
      <c r="BO100">
        <v>35</v>
      </c>
      <c r="BP100">
        <f t="shared" si="3"/>
        <v>314</v>
      </c>
    </row>
    <row r="101" spans="1:68" x14ac:dyDescent="0.3">
      <c r="A101">
        <v>9003</v>
      </c>
      <c r="B101" t="s">
        <v>963</v>
      </c>
      <c r="C101" t="s">
        <v>39</v>
      </c>
      <c r="D101">
        <v>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3</v>
      </c>
      <c r="BG101">
        <v>4</v>
      </c>
      <c r="BH101">
        <v>7</v>
      </c>
      <c r="BI101">
        <v>11</v>
      </c>
      <c r="BJ101">
        <v>18</v>
      </c>
      <c r="BK101">
        <v>29</v>
      </c>
      <c r="BL101">
        <v>35</v>
      </c>
      <c r="BM101">
        <v>54</v>
      </c>
      <c r="BN101">
        <v>61</v>
      </c>
      <c r="BO101">
        <v>88</v>
      </c>
      <c r="BP101">
        <f t="shared" si="3"/>
        <v>311</v>
      </c>
    </row>
    <row r="102" spans="1:68" x14ac:dyDescent="0.3">
      <c r="A102">
        <v>42045</v>
      </c>
      <c r="B102" t="s">
        <v>521</v>
      </c>
      <c r="C102" t="s">
        <v>74</v>
      </c>
      <c r="D102">
        <v>42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6</v>
      </c>
      <c r="BE102">
        <v>6</v>
      </c>
      <c r="BF102">
        <v>7</v>
      </c>
      <c r="BG102">
        <v>7</v>
      </c>
      <c r="BH102">
        <v>9</v>
      </c>
      <c r="BI102">
        <v>14</v>
      </c>
      <c r="BJ102">
        <v>14</v>
      </c>
      <c r="BK102">
        <v>23</v>
      </c>
      <c r="BL102">
        <v>33</v>
      </c>
      <c r="BM102">
        <v>43</v>
      </c>
      <c r="BN102">
        <v>54</v>
      </c>
      <c r="BO102">
        <v>84</v>
      </c>
      <c r="BP102">
        <f t="shared" si="3"/>
        <v>307</v>
      </c>
    </row>
    <row r="103" spans="1:68" x14ac:dyDescent="0.3">
      <c r="A103">
        <v>6077</v>
      </c>
      <c r="B103" t="s">
        <v>962</v>
      </c>
      <c r="C103" t="s">
        <v>255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</v>
      </c>
      <c r="BE103">
        <v>8</v>
      </c>
      <c r="BF103">
        <v>8</v>
      </c>
      <c r="BG103">
        <v>9</v>
      </c>
      <c r="BH103">
        <v>9</v>
      </c>
      <c r="BI103">
        <v>14</v>
      </c>
      <c r="BJ103">
        <v>17</v>
      </c>
      <c r="BK103">
        <v>25</v>
      </c>
      <c r="BL103">
        <v>31</v>
      </c>
      <c r="BM103">
        <v>41</v>
      </c>
      <c r="BN103">
        <v>51</v>
      </c>
      <c r="BO103">
        <v>60</v>
      </c>
      <c r="BP103">
        <f t="shared" si="3"/>
        <v>276</v>
      </c>
    </row>
    <row r="104" spans="1:68" x14ac:dyDescent="0.3">
      <c r="A104">
        <v>15003</v>
      </c>
      <c r="B104" t="s">
        <v>961</v>
      </c>
      <c r="C104" t="s">
        <v>522</v>
      </c>
      <c r="D104">
        <v>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1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4</v>
      </c>
      <c r="BG104">
        <v>6</v>
      </c>
      <c r="BH104">
        <v>8</v>
      </c>
      <c r="BI104">
        <v>10</v>
      </c>
      <c r="BJ104">
        <v>18</v>
      </c>
      <c r="BK104">
        <v>28</v>
      </c>
      <c r="BL104">
        <v>35</v>
      </c>
      <c r="BM104">
        <v>41</v>
      </c>
      <c r="BN104">
        <v>53</v>
      </c>
      <c r="BO104">
        <v>58</v>
      </c>
      <c r="BP104">
        <f t="shared" si="3"/>
        <v>275</v>
      </c>
    </row>
    <row r="105" spans="1:68" x14ac:dyDescent="0.3">
      <c r="A105">
        <v>36091</v>
      </c>
      <c r="B105" t="s">
        <v>960</v>
      </c>
      <c r="C105" t="s">
        <v>92</v>
      </c>
      <c r="D105">
        <v>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3</v>
      </c>
      <c r="BD105">
        <v>3</v>
      </c>
      <c r="BE105">
        <v>3</v>
      </c>
      <c r="BF105">
        <v>3</v>
      </c>
      <c r="BG105">
        <v>5</v>
      </c>
      <c r="BH105">
        <v>9</v>
      </c>
      <c r="BI105">
        <v>14</v>
      </c>
      <c r="BJ105">
        <v>18</v>
      </c>
      <c r="BK105">
        <v>24</v>
      </c>
      <c r="BL105">
        <v>24</v>
      </c>
      <c r="BM105">
        <v>41</v>
      </c>
      <c r="BN105">
        <v>53</v>
      </c>
      <c r="BO105">
        <v>60</v>
      </c>
      <c r="BP105">
        <f t="shared" si="3"/>
        <v>270</v>
      </c>
    </row>
    <row r="106" spans="1:68" x14ac:dyDescent="0.3">
      <c r="A106">
        <v>37063</v>
      </c>
      <c r="B106" t="s">
        <v>959</v>
      </c>
      <c r="C106" t="s">
        <v>17</v>
      </c>
      <c r="D106">
        <v>37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12</v>
      </c>
      <c r="BJ106">
        <v>33</v>
      </c>
      <c r="BK106">
        <v>33</v>
      </c>
      <c r="BL106">
        <v>37</v>
      </c>
      <c r="BM106">
        <v>40</v>
      </c>
      <c r="BN106">
        <v>40</v>
      </c>
      <c r="BO106">
        <v>63</v>
      </c>
      <c r="BP106">
        <f t="shared" si="3"/>
        <v>265</v>
      </c>
    </row>
    <row r="107" spans="1:68" x14ac:dyDescent="0.3">
      <c r="A107">
        <v>0</v>
      </c>
      <c r="B107" t="s">
        <v>8</v>
      </c>
      <c r="C107" t="s">
        <v>345</v>
      </c>
      <c r="D107">
        <v>25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0</v>
      </c>
      <c r="BF107">
        <v>2</v>
      </c>
      <c r="BG107">
        <v>10</v>
      </c>
      <c r="BH107">
        <v>1</v>
      </c>
      <c r="BI107">
        <v>4</v>
      </c>
      <c r="BJ107">
        <v>13</v>
      </c>
      <c r="BK107">
        <v>19</v>
      </c>
      <c r="BL107">
        <v>26</v>
      </c>
      <c r="BM107">
        <v>34</v>
      </c>
      <c r="BN107">
        <v>57</v>
      </c>
      <c r="BO107">
        <v>90</v>
      </c>
      <c r="BP107">
        <f t="shared" si="3"/>
        <v>258</v>
      </c>
    </row>
    <row r="108" spans="1:68" x14ac:dyDescent="0.3">
      <c r="A108">
        <v>42003</v>
      </c>
      <c r="B108" t="s">
        <v>958</v>
      </c>
      <c r="C108" t="s">
        <v>74</v>
      </c>
      <c r="D108">
        <v>42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2</v>
      </c>
      <c r="BF108">
        <v>11</v>
      </c>
      <c r="BG108">
        <v>5</v>
      </c>
      <c r="BH108">
        <v>7</v>
      </c>
      <c r="BI108">
        <v>11</v>
      </c>
      <c r="BJ108">
        <v>16</v>
      </c>
      <c r="BK108">
        <v>28</v>
      </c>
      <c r="BL108">
        <v>31</v>
      </c>
      <c r="BM108">
        <v>40</v>
      </c>
      <c r="BN108">
        <v>48</v>
      </c>
      <c r="BO108">
        <v>58</v>
      </c>
      <c r="BP108">
        <f t="shared" si="3"/>
        <v>257</v>
      </c>
    </row>
    <row r="109" spans="1:68" x14ac:dyDescent="0.3">
      <c r="A109">
        <v>9009</v>
      </c>
      <c r="B109" t="s">
        <v>957</v>
      </c>
      <c r="C109" t="s">
        <v>39</v>
      </c>
      <c r="D109">
        <v>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3</v>
      </c>
      <c r="BG109">
        <v>4</v>
      </c>
      <c r="BH109">
        <v>8</v>
      </c>
      <c r="BI109">
        <v>10</v>
      </c>
      <c r="BJ109">
        <v>23</v>
      </c>
      <c r="BK109">
        <v>23</v>
      </c>
      <c r="BL109">
        <v>24</v>
      </c>
      <c r="BM109">
        <v>29</v>
      </c>
      <c r="BN109">
        <v>41</v>
      </c>
      <c r="BO109">
        <v>89</v>
      </c>
      <c r="BP109">
        <f t="shared" si="3"/>
        <v>255</v>
      </c>
    </row>
    <row r="110" spans="1:68" x14ac:dyDescent="0.3">
      <c r="A110">
        <v>35001</v>
      </c>
      <c r="B110" t="s">
        <v>956</v>
      </c>
      <c r="C110" t="s">
        <v>19</v>
      </c>
      <c r="D110">
        <v>35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2</v>
      </c>
      <c r="BD110">
        <v>6</v>
      </c>
      <c r="BE110">
        <v>6</v>
      </c>
      <c r="BF110">
        <v>6</v>
      </c>
      <c r="BG110">
        <v>14</v>
      </c>
      <c r="BH110">
        <v>14</v>
      </c>
      <c r="BI110">
        <v>16</v>
      </c>
      <c r="BJ110">
        <v>20</v>
      </c>
      <c r="BK110">
        <v>23</v>
      </c>
      <c r="BL110">
        <v>32</v>
      </c>
      <c r="BM110">
        <v>34</v>
      </c>
      <c r="BN110">
        <v>38</v>
      </c>
      <c r="BO110">
        <v>43</v>
      </c>
      <c r="BP110">
        <f t="shared" si="3"/>
        <v>255</v>
      </c>
    </row>
    <row r="111" spans="1:68" x14ac:dyDescent="0.3">
      <c r="A111">
        <v>8035</v>
      </c>
      <c r="B111" t="s">
        <v>214</v>
      </c>
      <c r="C111" t="s">
        <v>140</v>
      </c>
      <c r="D111">
        <v>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3</v>
      </c>
      <c r="AZ111">
        <v>3</v>
      </c>
      <c r="BA111">
        <v>3</v>
      </c>
      <c r="BB111">
        <v>3</v>
      </c>
      <c r="BC111">
        <v>3</v>
      </c>
      <c r="BD111">
        <v>4</v>
      </c>
      <c r="BE111">
        <v>4</v>
      </c>
      <c r="BF111">
        <v>8</v>
      </c>
      <c r="BG111">
        <v>8</v>
      </c>
      <c r="BH111">
        <v>10</v>
      </c>
      <c r="BI111">
        <v>10</v>
      </c>
      <c r="BJ111">
        <v>14</v>
      </c>
      <c r="BK111">
        <v>17</v>
      </c>
      <c r="BL111">
        <v>27</v>
      </c>
      <c r="BM111">
        <v>33</v>
      </c>
      <c r="BN111">
        <v>48</v>
      </c>
      <c r="BO111">
        <v>53</v>
      </c>
      <c r="BP111">
        <f t="shared" si="3"/>
        <v>254</v>
      </c>
    </row>
    <row r="112" spans="1:68" x14ac:dyDescent="0.3">
      <c r="A112">
        <v>51059</v>
      </c>
      <c r="B112" t="s">
        <v>955</v>
      </c>
      <c r="C112" t="s">
        <v>43</v>
      </c>
      <c r="D112">
        <v>51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4</v>
      </c>
      <c r="BA112">
        <v>4</v>
      </c>
      <c r="BB112">
        <v>4</v>
      </c>
      <c r="BC112">
        <v>4</v>
      </c>
      <c r="BD112">
        <v>6</v>
      </c>
      <c r="BE112">
        <v>10</v>
      </c>
      <c r="BF112">
        <v>10</v>
      </c>
      <c r="BG112">
        <v>10</v>
      </c>
      <c r="BH112">
        <v>12</v>
      </c>
      <c r="BI112">
        <v>14</v>
      </c>
      <c r="BJ112">
        <v>16</v>
      </c>
      <c r="BK112">
        <v>16</v>
      </c>
      <c r="BL112">
        <v>22</v>
      </c>
      <c r="BM112">
        <v>31</v>
      </c>
      <c r="BN112">
        <v>43</v>
      </c>
      <c r="BO112">
        <v>46</v>
      </c>
      <c r="BP112">
        <f t="shared" si="3"/>
        <v>254</v>
      </c>
    </row>
    <row r="113" spans="1:68" x14ac:dyDescent="0.3">
      <c r="A113">
        <v>5119</v>
      </c>
      <c r="B113" t="s">
        <v>131</v>
      </c>
      <c r="C113" t="s">
        <v>208</v>
      </c>
      <c r="D113">
        <v>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1</v>
      </c>
      <c r="BE113">
        <v>1</v>
      </c>
      <c r="BF113">
        <v>1</v>
      </c>
      <c r="BG113">
        <v>5</v>
      </c>
      <c r="BH113">
        <v>5</v>
      </c>
      <c r="BI113">
        <v>5</v>
      </c>
      <c r="BJ113">
        <v>10</v>
      </c>
      <c r="BK113">
        <v>18</v>
      </c>
      <c r="BL113">
        <v>28</v>
      </c>
      <c r="BM113">
        <v>52</v>
      </c>
      <c r="BN113">
        <v>62</v>
      </c>
      <c r="BO113">
        <v>64</v>
      </c>
      <c r="BP113">
        <f t="shared" si="3"/>
        <v>253</v>
      </c>
    </row>
    <row r="114" spans="1:68" x14ac:dyDescent="0.3">
      <c r="A114">
        <v>34021</v>
      </c>
      <c r="B114" t="s">
        <v>281</v>
      </c>
      <c r="C114" t="s">
        <v>226</v>
      </c>
      <c r="D114">
        <v>34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6</v>
      </c>
      <c r="BH114">
        <v>9</v>
      </c>
      <c r="BI114">
        <v>15</v>
      </c>
      <c r="BJ114">
        <v>20</v>
      </c>
      <c r="BK114">
        <v>22</v>
      </c>
      <c r="BL114">
        <v>30</v>
      </c>
      <c r="BM114">
        <v>40</v>
      </c>
      <c r="BN114">
        <v>50</v>
      </c>
      <c r="BO114">
        <v>58</v>
      </c>
      <c r="BP114">
        <f t="shared" si="3"/>
        <v>252</v>
      </c>
    </row>
    <row r="115" spans="1:68" x14ac:dyDescent="0.3">
      <c r="A115">
        <v>29189</v>
      </c>
      <c r="B115" t="s">
        <v>388</v>
      </c>
      <c r="C115" t="s">
        <v>101</v>
      </c>
      <c r="D115">
        <v>29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8</v>
      </c>
      <c r="BK115">
        <v>12</v>
      </c>
      <c r="BL115">
        <v>22</v>
      </c>
      <c r="BM115">
        <v>23</v>
      </c>
      <c r="BN115">
        <v>69</v>
      </c>
      <c r="BO115">
        <v>100</v>
      </c>
      <c r="BP115">
        <f t="shared" si="3"/>
        <v>251</v>
      </c>
    </row>
    <row r="116" spans="1:68" x14ac:dyDescent="0.3">
      <c r="A116">
        <v>25027</v>
      </c>
      <c r="B116" t="s">
        <v>456</v>
      </c>
      <c r="C116" t="s">
        <v>345</v>
      </c>
      <c r="D116">
        <v>25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2</v>
      </c>
      <c r="BE116">
        <v>2</v>
      </c>
      <c r="BF116">
        <v>6</v>
      </c>
      <c r="BG116">
        <v>6</v>
      </c>
      <c r="BH116">
        <v>8</v>
      </c>
      <c r="BI116">
        <v>10</v>
      </c>
      <c r="BJ116">
        <v>14</v>
      </c>
      <c r="BK116">
        <v>19</v>
      </c>
      <c r="BL116">
        <v>24</v>
      </c>
      <c r="BM116">
        <v>37</v>
      </c>
      <c r="BN116">
        <v>42</v>
      </c>
      <c r="BO116">
        <v>73</v>
      </c>
      <c r="BP116">
        <f t="shared" si="3"/>
        <v>247</v>
      </c>
    </row>
    <row r="117" spans="1:68" x14ac:dyDescent="0.3">
      <c r="A117">
        <v>25003</v>
      </c>
      <c r="B117" t="s">
        <v>954</v>
      </c>
      <c r="C117" t="s">
        <v>345</v>
      </c>
      <c r="D117">
        <v>25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5</v>
      </c>
      <c r="BA117">
        <v>7</v>
      </c>
      <c r="BB117">
        <v>7</v>
      </c>
      <c r="BC117">
        <v>9</v>
      </c>
      <c r="BD117">
        <v>9</v>
      </c>
      <c r="BE117">
        <v>9</v>
      </c>
      <c r="BF117">
        <v>9</v>
      </c>
      <c r="BG117">
        <v>11</v>
      </c>
      <c r="BH117">
        <v>14</v>
      </c>
      <c r="BI117">
        <v>17</v>
      </c>
      <c r="BJ117">
        <v>18</v>
      </c>
      <c r="BK117">
        <v>20</v>
      </c>
      <c r="BL117">
        <v>21</v>
      </c>
      <c r="BM117">
        <v>23</v>
      </c>
      <c r="BN117">
        <v>26</v>
      </c>
      <c r="BO117">
        <v>37</v>
      </c>
      <c r="BP117">
        <f t="shared" si="3"/>
        <v>243</v>
      </c>
    </row>
    <row r="118" spans="1:68" x14ac:dyDescent="0.3">
      <c r="A118">
        <v>53057</v>
      </c>
      <c r="B118" t="s">
        <v>953</v>
      </c>
      <c r="C118" t="s">
        <v>150</v>
      </c>
      <c r="D118">
        <v>53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2</v>
      </c>
      <c r="BD118">
        <v>3</v>
      </c>
      <c r="BE118">
        <v>4</v>
      </c>
      <c r="BF118">
        <v>4</v>
      </c>
      <c r="BG118">
        <v>7</v>
      </c>
      <c r="BH118">
        <v>9</v>
      </c>
      <c r="BI118">
        <v>14</v>
      </c>
      <c r="BJ118">
        <v>18</v>
      </c>
      <c r="BK118">
        <v>25</v>
      </c>
      <c r="BL118">
        <v>28</v>
      </c>
      <c r="BM118">
        <v>33</v>
      </c>
      <c r="BN118">
        <v>45</v>
      </c>
      <c r="BO118">
        <v>48</v>
      </c>
      <c r="BP118">
        <f t="shared" si="3"/>
        <v>242</v>
      </c>
    </row>
    <row r="119" spans="1:68" x14ac:dyDescent="0.3">
      <c r="A119">
        <v>33015</v>
      </c>
      <c r="B119" t="s">
        <v>438</v>
      </c>
      <c r="C119" t="s">
        <v>20</v>
      </c>
      <c r="D119">
        <v>33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1</v>
      </c>
      <c r="BA119">
        <v>2</v>
      </c>
      <c r="BB119">
        <v>2</v>
      </c>
      <c r="BC119">
        <v>3</v>
      </c>
      <c r="BD119">
        <v>3</v>
      </c>
      <c r="BE119">
        <v>4</v>
      </c>
      <c r="BF119">
        <v>9</v>
      </c>
      <c r="BG119">
        <v>10</v>
      </c>
      <c r="BH119">
        <v>14</v>
      </c>
      <c r="BI119">
        <v>17</v>
      </c>
      <c r="BJ119">
        <v>18</v>
      </c>
      <c r="BK119">
        <v>20</v>
      </c>
      <c r="BL119">
        <v>25</v>
      </c>
      <c r="BM119">
        <v>28</v>
      </c>
      <c r="BN119">
        <v>38</v>
      </c>
      <c r="BO119">
        <v>42</v>
      </c>
      <c r="BP119">
        <f t="shared" si="3"/>
        <v>237</v>
      </c>
    </row>
    <row r="120" spans="1:68" x14ac:dyDescent="0.3">
      <c r="A120">
        <v>12031</v>
      </c>
      <c r="B120" t="s">
        <v>952</v>
      </c>
      <c r="C120" t="s">
        <v>359</v>
      </c>
      <c r="D120">
        <v>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1</v>
      </c>
      <c r="BC120">
        <v>1</v>
      </c>
      <c r="BD120">
        <v>1</v>
      </c>
      <c r="BE120">
        <v>4</v>
      </c>
      <c r="BF120">
        <v>4</v>
      </c>
      <c r="BG120">
        <v>5</v>
      </c>
      <c r="BH120">
        <v>10</v>
      </c>
      <c r="BI120">
        <v>14</v>
      </c>
      <c r="BJ120">
        <v>15</v>
      </c>
      <c r="BK120">
        <v>15</v>
      </c>
      <c r="BL120">
        <v>25</v>
      </c>
      <c r="BM120">
        <v>39</v>
      </c>
      <c r="BN120">
        <v>50</v>
      </c>
      <c r="BO120">
        <v>50</v>
      </c>
      <c r="BP120">
        <f t="shared" si="3"/>
        <v>235</v>
      </c>
    </row>
    <row r="121" spans="1:68" x14ac:dyDescent="0.3">
      <c r="A121">
        <v>12021</v>
      </c>
      <c r="B121" t="s">
        <v>951</v>
      </c>
      <c r="C121" t="s">
        <v>359</v>
      </c>
      <c r="D121">
        <v>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3</v>
      </c>
      <c r="BB121">
        <v>3</v>
      </c>
      <c r="BC121">
        <v>3</v>
      </c>
      <c r="BD121">
        <v>3</v>
      </c>
      <c r="BE121">
        <v>5</v>
      </c>
      <c r="BF121">
        <v>5</v>
      </c>
      <c r="BG121">
        <v>6</v>
      </c>
      <c r="BH121">
        <v>7</v>
      </c>
      <c r="BI121">
        <v>13</v>
      </c>
      <c r="BJ121">
        <v>18</v>
      </c>
      <c r="BK121">
        <v>27</v>
      </c>
      <c r="BL121">
        <v>28</v>
      </c>
      <c r="BM121">
        <v>33</v>
      </c>
      <c r="BN121">
        <v>39</v>
      </c>
      <c r="BO121">
        <v>41</v>
      </c>
      <c r="BP121">
        <f t="shared" si="3"/>
        <v>234</v>
      </c>
    </row>
    <row r="122" spans="1:68" x14ac:dyDescent="0.3">
      <c r="A122">
        <v>0</v>
      </c>
      <c r="B122" t="s">
        <v>8</v>
      </c>
      <c r="C122" t="s">
        <v>128</v>
      </c>
      <c r="D122">
        <v>13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4</v>
      </c>
      <c r="BD122">
        <v>4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6</v>
      </c>
      <c r="BK122">
        <v>31</v>
      </c>
      <c r="BL122">
        <v>37</v>
      </c>
      <c r="BM122">
        <v>27</v>
      </c>
      <c r="BN122">
        <v>46</v>
      </c>
      <c r="BO122">
        <v>79</v>
      </c>
      <c r="BP122">
        <f t="shared" si="3"/>
        <v>234</v>
      </c>
    </row>
    <row r="123" spans="1:68" x14ac:dyDescent="0.3">
      <c r="A123">
        <v>8123</v>
      </c>
      <c r="B123" t="s">
        <v>950</v>
      </c>
      <c r="C123" t="s">
        <v>140</v>
      </c>
      <c r="D123">
        <v>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</v>
      </c>
      <c r="BE123">
        <v>3</v>
      </c>
      <c r="BF123">
        <v>5</v>
      </c>
      <c r="BG123">
        <v>5</v>
      </c>
      <c r="BH123">
        <v>5</v>
      </c>
      <c r="BI123">
        <v>5</v>
      </c>
      <c r="BJ123">
        <v>9</v>
      </c>
      <c r="BK123">
        <v>15</v>
      </c>
      <c r="BL123">
        <v>21</v>
      </c>
      <c r="BM123">
        <v>37</v>
      </c>
      <c r="BN123">
        <v>50</v>
      </c>
      <c r="BO123">
        <v>76</v>
      </c>
      <c r="BP123">
        <f t="shared" si="3"/>
        <v>233</v>
      </c>
    </row>
    <row r="124" spans="1:68" x14ac:dyDescent="0.3">
      <c r="A124">
        <v>42017</v>
      </c>
      <c r="B124" t="s">
        <v>949</v>
      </c>
      <c r="C124" t="s">
        <v>74</v>
      </c>
      <c r="D124">
        <v>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</v>
      </c>
      <c r="BB124">
        <v>2</v>
      </c>
      <c r="BC124">
        <v>2</v>
      </c>
      <c r="BD124">
        <v>3</v>
      </c>
      <c r="BE124">
        <v>3</v>
      </c>
      <c r="BF124">
        <v>4</v>
      </c>
      <c r="BG124">
        <v>5</v>
      </c>
      <c r="BH124">
        <v>8</v>
      </c>
      <c r="BI124">
        <v>9</v>
      </c>
      <c r="BJ124">
        <v>12</v>
      </c>
      <c r="BK124">
        <v>16</v>
      </c>
      <c r="BL124">
        <v>24</v>
      </c>
      <c r="BM124">
        <v>32</v>
      </c>
      <c r="BN124">
        <v>43</v>
      </c>
      <c r="BO124">
        <v>65</v>
      </c>
      <c r="BP124">
        <f t="shared" si="3"/>
        <v>230</v>
      </c>
    </row>
    <row r="125" spans="1:68" x14ac:dyDescent="0.3">
      <c r="A125">
        <v>12103</v>
      </c>
      <c r="B125" t="s">
        <v>948</v>
      </c>
      <c r="C125" t="s">
        <v>359</v>
      </c>
      <c r="D125">
        <v>12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4</v>
      </c>
      <c r="BH125">
        <v>4</v>
      </c>
      <c r="BI125">
        <v>12</v>
      </c>
      <c r="BJ125">
        <v>16</v>
      </c>
      <c r="BK125">
        <v>27</v>
      </c>
      <c r="BL125">
        <v>29</v>
      </c>
      <c r="BM125">
        <v>38</v>
      </c>
      <c r="BN125">
        <v>41</v>
      </c>
      <c r="BO125">
        <v>45</v>
      </c>
      <c r="BP125">
        <f t="shared" si="3"/>
        <v>228</v>
      </c>
    </row>
    <row r="126" spans="1:68" x14ac:dyDescent="0.3">
      <c r="A126">
        <v>12095</v>
      </c>
      <c r="B126" t="s">
        <v>716</v>
      </c>
      <c r="C126" t="s">
        <v>359</v>
      </c>
      <c r="D126">
        <v>12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2</v>
      </c>
      <c r="BF126">
        <v>2</v>
      </c>
      <c r="BG126">
        <v>3</v>
      </c>
      <c r="BH126">
        <v>6</v>
      </c>
      <c r="BI126">
        <v>11</v>
      </c>
      <c r="BJ126">
        <v>19</v>
      </c>
      <c r="BK126">
        <v>23</v>
      </c>
      <c r="BL126">
        <v>29</v>
      </c>
      <c r="BM126">
        <v>33</v>
      </c>
      <c r="BN126">
        <v>48</v>
      </c>
      <c r="BO126">
        <v>50</v>
      </c>
      <c r="BP126">
        <f t="shared" si="3"/>
        <v>227</v>
      </c>
    </row>
    <row r="127" spans="1:68" x14ac:dyDescent="0.3">
      <c r="A127">
        <v>48439</v>
      </c>
      <c r="B127" t="s">
        <v>947</v>
      </c>
      <c r="C127" t="s">
        <v>49</v>
      </c>
      <c r="D127">
        <v>48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3</v>
      </c>
      <c r="BF127">
        <v>3</v>
      </c>
      <c r="BG127">
        <v>3</v>
      </c>
      <c r="BH127">
        <v>3</v>
      </c>
      <c r="BI127">
        <v>5</v>
      </c>
      <c r="BJ127">
        <v>19</v>
      </c>
      <c r="BK127">
        <v>19</v>
      </c>
      <c r="BL127">
        <v>19</v>
      </c>
      <c r="BM127">
        <v>19</v>
      </c>
      <c r="BN127">
        <v>57</v>
      </c>
      <c r="BO127">
        <v>71</v>
      </c>
      <c r="BP127">
        <f t="shared" si="3"/>
        <v>225</v>
      </c>
    </row>
    <row r="128" spans="1:68" x14ac:dyDescent="0.3">
      <c r="A128">
        <v>26161</v>
      </c>
      <c r="B128" t="s">
        <v>946</v>
      </c>
      <c r="C128" t="s">
        <v>105</v>
      </c>
      <c r="D128">
        <v>26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2</v>
      </c>
      <c r="BD128">
        <v>3</v>
      </c>
      <c r="BE128">
        <v>4</v>
      </c>
      <c r="BF128">
        <v>7</v>
      </c>
      <c r="BG128">
        <v>7</v>
      </c>
      <c r="BH128">
        <v>7</v>
      </c>
      <c r="BI128">
        <v>7</v>
      </c>
      <c r="BJ128">
        <v>14</v>
      </c>
      <c r="BK128">
        <v>16</v>
      </c>
      <c r="BL128">
        <v>29</v>
      </c>
      <c r="BM128">
        <v>35</v>
      </c>
      <c r="BN128">
        <v>42</v>
      </c>
      <c r="BO128">
        <v>50</v>
      </c>
      <c r="BP128">
        <f t="shared" si="3"/>
        <v>223</v>
      </c>
    </row>
    <row r="129" spans="1:68" x14ac:dyDescent="0.3">
      <c r="A129">
        <v>36093</v>
      </c>
      <c r="B129" t="s">
        <v>945</v>
      </c>
      <c r="C129" t="s">
        <v>92</v>
      </c>
      <c r="D129">
        <v>36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5</v>
      </c>
      <c r="BI129">
        <v>14</v>
      </c>
      <c r="BJ129">
        <v>18</v>
      </c>
      <c r="BK129">
        <v>21</v>
      </c>
      <c r="BL129">
        <v>21</v>
      </c>
      <c r="BM129">
        <v>39</v>
      </c>
      <c r="BN129">
        <v>44</v>
      </c>
      <c r="BO129">
        <v>46</v>
      </c>
      <c r="BP129">
        <f t="shared" si="3"/>
        <v>216</v>
      </c>
    </row>
    <row r="130" spans="1:68" x14ac:dyDescent="0.3">
      <c r="A130">
        <v>39049</v>
      </c>
      <c r="B130" t="s">
        <v>29</v>
      </c>
      <c r="C130" t="s">
        <v>84</v>
      </c>
      <c r="D130">
        <v>39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3</v>
      </c>
      <c r="BG130">
        <v>3</v>
      </c>
      <c r="BH130">
        <v>4</v>
      </c>
      <c r="BI130">
        <v>7</v>
      </c>
      <c r="BJ130">
        <v>10</v>
      </c>
      <c r="BK130">
        <v>14</v>
      </c>
      <c r="BL130">
        <v>21</v>
      </c>
      <c r="BM130">
        <v>34</v>
      </c>
      <c r="BN130">
        <v>44</v>
      </c>
      <c r="BO130">
        <v>75</v>
      </c>
      <c r="BP130">
        <f t="shared" si="3"/>
        <v>216</v>
      </c>
    </row>
    <row r="131" spans="1:68" x14ac:dyDescent="0.3">
      <c r="A131">
        <v>42089</v>
      </c>
      <c r="B131" t="s">
        <v>127</v>
      </c>
      <c r="C131" t="s">
        <v>74</v>
      </c>
      <c r="D131">
        <v>42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1</v>
      </c>
      <c r="BB131">
        <v>1</v>
      </c>
      <c r="BC131">
        <v>2</v>
      </c>
      <c r="BD131">
        <v>3</v>
      </c>
      <c r="BE131">
        <v>3</v>
      </c>
      <c r="BF131">
        <v>6</v>
      </c>
      <c r="BG131">
        <v>7</v>
      </c>
      <c r="BH131">
        <v>7</v>
      </c>
      <c r="BI131">
        <v>7</v>
      </c>
      <c r="BJ131">
        <v>15</v>
      </c>
      <c r="BK131">
        <v>19</v>
      </c>
      <c r="BL131">
        <v>25</v>
      </c>
      <c r="BM131">
        <v>31</v>
      </c>
      <c r="BN131">
        <v>43</v>
      </c>
      <c r="BO131">
        <v>45</v>
      </c>
      <c r="BP131">
        <f t="shared" si="3"/>
        <v>216</v>
      </c>
    </row>
    <row r="132" spans="1:68" x14ac:dyDescent="0.3">
      <c r="A132">
        <v>51095</v>
      </c>
      <c r="B132" t="s">
        <v>944</v>
      </c>
      <c r="C132" t="s">
        <v>43</v>
      </c>
      <c r="D132">
        <v>51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7</v>
      </c>
      <c r="BE132">
        <v>8</v>
      </c>
      <c r="BF132">
        <v>8</v>
      </c>
      <c r="BG132">
        <v>10</v>
      </c>
      <c r="BH132">
        <v>12</v>
      </c>
      <c r="BI132">
        <v>13</v>
      </c>
      <c r="BJ132">
        <v>14</v>
      </c>
      <c r="BK132">
        <v>19</v>
      </c>
      <c r="BL132">
        <v>20</v>
      </c>
      <c r="BM132">
        <v>32</v>
      </c>
      <c r="BN132">
        <v>34</v>
      </c>
      <c r="BO132">
        <v>37</v>
      </c>
      <c r="BP132">
        <f t="shared" si="3"/>
        <v>214</v>
      </c>
    </row>
    <row r="133" spans="1:68" x14ac:dyDescent="0.3">
      <c r="A133">
        <v>20091</v>
      </c>
      <c r="B133" t="s">
        <v>295</v>
      </c>
      <c r="C133" t="s">
        <v>31</v>
      </c>
      <c r="D133">
        <v>20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1</v>
      </c>
      <c r="BA133">
        <v>1</v>
      </c>
      <c r="BB133">
        <v>1</v>
      </c>
      <c r="BC133">
        <v>4</v>
      </c>
      <c r="BD133">
        <v>4</v>
      </c>
      <c r="BE133">
        <v>4</v>
      </c>
      <c r="BF133">
        <v>5</v>
      </c>
      <c r="BG133">
        <v>10</v>
      </c>
      <c r="BH133">
        <v>10</v>
      </c>
      <c r="BI133">
        <v>11</v>
      </c>
      <c r="BJ133">
        <v>16</v>
      </c>
      <c r="BK133">
        <v>23</v>
      </c>
      <c r="BL133">
        <v>25</v>
      </c>
      <c r="BM133">
        <v>28</v>
      </c>
      <c r="BN133">
        <v>32</v>
      </c>
      <c r="BO133">
        <v>36</v>
      </c>
      <c r="BP133">
        <f t="shared" si="3"/>
        <v>212</v>
      </c>
    </row>
    <row r="134" spans="1:68" x14ac:dyDescent="0.3">
      <c r="A134">
        <v>6111</v>
      </c>
      <c r="B134" t="s">
        <v>943</v>
      </c>
      <c r="C134" t="s">
        <v>255</v>
      </c>
      <c r="D134">
        <v>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2</v>
      </c>
      <c r="BC134">
        <v>2</v>
      </c>
      <c r="BD134">
        <v>3</v>
      </c>
      <c r="BE134">
        <v>4</v>
      </c>
      <c r="BF134">
        <v>4</v>
      </c>
      <c r="BG134">
        <v>4</v>
      </c>
      <c r="BH134">
        <v>10</v>
      </c>
      <c r="BI134">
        <v>13</v>
      </c>
      <c r="BJ134">
        <v>17</v>
      </c>
      <c r="BK134">
        <v>19</v>
      </c>
      <c r="BL134">
        <v>26</v>
      </c>
      <c r="BM134">
        <v>30</v>
      </c>
      <c r="BN134">
        <v>35</v>
      </c>
      <c r="BO134">
        <v>39</v>
      </c>
      <c r="BP134">
        <f t="shared" ref="BP134:BP197" si="4">SUM(E134:BO134)</f>
        <v>210</v>
      </c>
    </row>
    <row r="135" spans="1:68" x14ac:dyDescent="0.3">
      <c r="A135">
        <v>8013</v>
      </c>
      <c r="B135" t="s">
        <v>942</v>
      </c>
      <c r="C135" t="s">
        <v>140</v>
      </c>
      <c r="D135">
        <v>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3</v>
      </c>
      <c r="BG135">
        <v>3</v>
      </c>
      <c r="BH135">
        <v>8</v>
      </c>
      <c r="BI135">
        <v>8</v>
      </c>
      <c r="BJ135">
        <v>11</v>
      </c>
      <c r="BK135">
        <v>16</v>
      </c>
      <c r="BL135">
        <v>30</v>
      </c>
      <c r="BM135">
        <v>37</v>
      </c>
      <c r="BN135">
        <v>39</v>
      </c>
      <c r="BO135">
        <v>49</v>
      </c>
      <c r="BP135">
        <f t="shared" si="4"/>
        <v>204</v>
      </c>
    </row>
    <row r="136" spans="1:68" x14ac:dyDescent="0.3">
      <c r="A136">
        <v>36111</v>
      </c>
      <c r="B136" t="s">
        <v>941</v>
      </c>
      <c r="C136" t="s">
        <v>92</v>
      </c>
      <c r="D136">
        <v>36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1</v>
      </c>
      <c r="BA136">
        <v>1</v>
      </c>
      <c r="BB136">
        <v>1</v>
      </c>
      <c r="BC136">
        <v>4</v>
      </c>
      <c r="BD136">
        <v>5</v>
      </c>
      <c r="BE136">
        <v>5</v>
      </c>
      <c r="BF136">
        <v>5</v>
      </c>
      <c r="BG136">
        <v>7</v>
      </c>
      <c r="BH136">
        <v>9</v>
      </c>
      <c r="BI136">
        <v>9</v>
      </c>
      <c r="BJ136">
        <v>10</v>
      </c>
      <c r="BK136">
        <v>12</v>
      </c>
      <c r="BL136">
        <v>26</v>
      </c>
      <c r="BM136">
        <v>26</v>
      </c>
      <c r="BN136">
        <v>35</v>
      </c>
      <c r="BO136">
        <v>47</v>
      </c>
      <c r="BP136">
        <f t="shared" si="4"/>
        <v>204</v>
      </c>
    </row>
    <row r="137" spans="1:68" x14ac:dyDescent="0.3">
      <c r="A137">
        <v>48029</v>
      </c>
      <c r="B137" t="s">
        <v>940</v>
      </c>
      <c r="C137" t="s">
        <v>49</v>
      </c>
      <c r="D137">
        <v>48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3</v>
      </c>
      <c r="BG137">
        <v>3</v>
      </c>
      <c r="BH137">
        <v>3</v>
      </c>
      <c r="BI137">
        <v>4</v>
      </c>
      <c r="BJ137">
        <v>6</v>
      </c>
      <c r="BK137">
        <v>12</v>
      </c>
      <c r="BL137">
        <v>22</v>
      </c>
      <c r="BM137">
        <v>24</v>
      </c>
      <c r="BN137">
        <v>57</v>
      </c>
      <c r="BO137">
        <v>69</v>
      </c>
      <c r="BP137">
        <f t="shared" si="4"/>
        <v>204</v>
      </c>
    </row>
    <row r="138" spans="1:68" x14ac:dyDescent="0.3">
      <c r="A138">
        <v>13135</v>
      </c>
      <c r="B138" t="s">
        <v>939</v>
      </c>
      <c r="C138" t="s">
        <v>128</v>
      </c>
      <c r="D138">
        <v>13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2</v>
      </c>
      <c r="BF138">
        <v>4</v>
      </c>
      <c r="BG138">
        <v>5</v>
      </c>
      <c r="BH138">
        <v>7</v>
      </c>
      <c r="BI138">
        <v>7</v>
      </c>
      <c r="BJ138">
        <v>12</v>
      </c>
      <c r="BK138">
        <v>23</v>
      </c>
      <c r="BL138">
        <v>23</v>
      </c>
      <c r="BM138">
        <v>27</v>
      </c>
      <c r="BN138">
        <v>35</v>
      </c>
      <c r="BO138">
        <v>46</v>
      </c>
      <c r="BP138">
        <f t="shared" si="4"/>
        <v>201</v>
      </c>
    </row>
    <row r="139" spans="1:68" x14ac:dyDescent="0.3">
      <c r="A139">
        <v>6079</v>
      </c>
      <c r="B139" t="s">
        <v>938</v>
      </c>
      <c r="C139" t="s">
        <v>255</v>
      </c>
      <c r="D139">
        <v>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16</v>
      </c>
      <c r="BC139">
        <v>16</v>
      </c>
      <c r="BD139">
        <v>0</v>
      </c>
      <c r="BE139">
        <v>0</v>
      </c>
      <c r="BF139">
        <v>0</v>
      </c>
      <c r="BG139">
        <v>3</v>
      </c>
      <c r="BH139">
        <v>6</v>
      </c>
      <c r="BI139">
        <v>7</v>
      </c>
      <c r="BJ139">
        <v>13</v>
      </c>
      <c r="BK139">
        <v>16</v>
      </c>
      <c r="BL139">
        <v>21</v>
      </c>
      <c r="BM139">
        <v>27</v>
      </c>
      <c r="BN139">
        <v>33</v>
      </c>
      <c r="BO139">
        <v>42</v>
      </c>
      <c r="BP139">
        <f t="shared" si="4"/>
        <v>200</v>
      </c>
    </row>
    <row r="140" spans="1:68" x14ac:dyDescent="0.3">
      <c r="A140">
        <v>22103</v>
      </c>
      <c r="B140" t="s">
        <v>937</v>
      </c>
      <c r="C140" t="s">
        <v>190</v>
      </c>
      <c r="D140">
        <v>22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</v>
      </c>
      <c r="BE140">
        <v>2</v>
      </c>
      <c r="BF140">
        <v>4</v>
      </c>
      <c r="BG140">
        <v>6</v>
      </c>
      <c r="BH140">
        <v>6</v>
      </c>
      <c r="BI140">
        <v>10</v>
      </c>
      <c r="BJ140">
        <v>10</v>
      </c>
      <c r="BK140">
        <v>12</v>
      </c>
      <c r="BL140">
        <v>22</v>
      </c>
      <c r="BM140">
        <v>25</v>
      </c>
      <c r="BN140">
        <v>47</v>
      </c>
      <c r="BO140">
        <v>52</v>
      </c>
      <c r="BP140">
        <f t="shared" si="4"/>
        <v>198</v>
      </c>
    </row>
    <row r="141" spans="1:68" x14ac:dyDescent="0.3">
      <c r="A141">
        <v>34005</v>
      </c>
      <c r="B141" t="s">
        <v>936</v>
      </c>
      <c r="C141" t="s">
        <v>226</v>
      </c>
      <c r="D141">
        <v>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</v>
      </c>
      <c r="BA141">
        <v>2</v>
      </c>
      <c r="BB141">
        <v>2</v>
      </c>
      <c r="BC141">
        <v>2</v>
      </c>
      <c r="BD141">
        <v>3</v>
      </c>
      <c r="BE141">
        <v>3</v>
      </c>
      <c r="BF141">
        <v>4</v>
      </c>
      <c r="BG141">
        <v>5</v>
      </c>
      <c r="BH141">
        <v>5</v>
      </c>
      <c r="BI141">
        <v>10</v>
      </c>
      <c r="BJ141">
        <v>14</v>
      </c>
      <c r="BK141">
        <v>17</v>
      </c>
      <c r="BL141">
        <v>21</v>
      </c>
      <c r="BM141">
        <v>26</v>
      </c>
      <c r="BN141">
        <v>40</v>
      </c>
      <c r="BO141">
        <v>42</v>
      </c>
      <c r="BP141">
        <f t="shared" si="4"/>
        <v>198</v>
      </c>
    </row>
    <row r="142" spans="1:68" x14ac:dyDescent="0.3">
      <c r="A142">
        <v>32031</v>
      </c>
      <c r="B142" t="s">
        <v>935</v>
      </c>
      <c r="C142" t="s">
        <v>228</v>
      </c>
      <c r="D142">
        <v>32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3</v>
      </c>
      <c r="BE142">
        <v>4</v>
      </c>
      <c r="BF142">
        <v>9</v>
      </c>
      <c r="BG142">
        <v>9</v>
      </c>
      <c r="BH142">
        <v>12</v>
      </c>
      <c r="BI142">
        <v>12</v>
      </c>
      <c r="BJ142">
        <v>14</v>
      </c>
      <c r="BK142">
        <v>22</v>
      </c>
      <c r="BL142">
        <v>25</v>
      </c>
      <c r="BM142">
        <v>25</v>
      </c>
      <c r="BN142">
        <v>25</v>
      </c>
      <c r="BO142">
        <v>25</v>
      </c>
      <c r="BP142">
        <f t="shared" si="4"/>
        <v>197</v>
      </c>
    </row>
    <row r="143" spans="1:68" x14ac:dyDescent="0.3">
      <c r="A143">
        <v>48085</v>
      </c>
      <c r="B143" t="s">
        <v>934</v>
      </c>
      <c r="C143" t="s">
        <v>49</v>
      </c>
      <c r="D143">
        <v>48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</v>
      </c>
      <c r="BA143">
        <v>3</v>
      </c>
      <c r="BB143">
        <v>3</v>
      </c>
      <c r="BC143">
        <v>3</v>
      </c>
      <c r="BD143">
        <v>5</v>
      </c>
      <c r="BE143">
        <v>5</v>
      </c>
      <c r="BF143">
        <v>6</v>
      </c>
      <c r="BG143">
        <v>6</v>
      </c>
      <c r="BH143">
        <v>6</v>
      </c>
      <c r="BI143">
        <v>6</v>
      </c>
      <c r="BJ143">
        <v>7</v>
      </c>
      <c r="BK143">
        <v>12</v>
      </c>
      <c r="BL143">
        <v>13</v>
      </c>
      <c r="BM143">
        <v>21</v>
      </c>
      <c r="BN143">
        <v>45</v>
      </c>
      <c r="BO143">
        <v>53</v>
      </c>
      <c r="BP143">
        <f t="shared" si="4"/>
        <v>197</v>
      </c>
    </row>
    <row r="144" spans="1:68" x14ac:dyDescent="0.3">
      <c r="A144">
        <v>0</v>
      </c>
      <c r="B144" t="s">
        <v>8</v>
      </c>
      <c r="C144" t="s">
        <v>36</v>
      </c>
      <c r="D144">
        <v>17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24</v>
      </c>
      <c r="BG144">
        <v>0</v>
      </c>
      <c r="BH144">
        <v>0</v>
      </c>
      <c r="BI144">
        <v>16</v>
      </c>
      <c r="BJ144">
        <v>7</v>
      </c>
      <c r="BK144">
        <v>5</v>
      </c>
      <c r="BL144">
        <v>6</v>
      </c>
      <c r="BM144">
        <v>3</v>
      </c>
      <c r="BN144">
        <v>67</v>
      </c>
      <c r="BO144">
        <v>67</v>
      </c>
      <c r="BP144">
        <f t="shared" si="4"/>
        <v>195</v>
      </c>
    </row>
    <row r="145" spans="1:68" x14ac:dyDescent="0.3">
      <c r="A145">
        <v>6097</v>
      </c>
      <c r="B145" t="s">
        <v>933</v>
      </c>
      <c r="C145" t="s">
        <v>255</v>
      </c>
      <c r="D145">
        <v>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5</v>
      </c>
      <c r="BG145">
        <v>6</v>
      </c>
      <c r="BH145">
        <v>6</v>
      </c>
      <c r="BI145">
        <v>8</v>
      </c>
      <c r="BJ145">
        <v>9</v>
      </c>
      <c r="BK145">
        <v>21</v>
      </c>
      <c r="BL145">
        <v>23</v>
      </c>
      <c r="BM145">
        <v>25</v>
      </c>
      <c r="BN145">
        <v>29</v>
      </c>
      <c r="BO145">
        <v>34</v>
      </c>
      <c r="BP145">
        <f t="shared" si="4"/>
        <v>191</v>
      </c>
    </row>
    <row r="146" spans="1:68" x14ac:dyDescent="0.3">
      <c r="A146">
        <v>48121</v>
      </c>
      <c r="B146" t="s">
        <v>932</v>
      </c>
      <c r="C146" t="s">
        <v>49</v>
      </c>
      <c r="D146">
        <v>48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7</v>
      </c>
      <c r="BI146">
        <v>11</v>
      </c>
      <c r="BJ146">
        <v>14</v>
      </c>
      <c r="BK146">
        <v>18</v>
      </c>
      <c r="BL146">
        <v>24</v>
      </c>
      <c r="BM146">
        <v>30</v>
      </c>
      <c r="BN146">
        <v>36</v>
      </c>
      <c r="BO146">
        <v>51</v>
      </c>
      <c r="BP146">
        <f t="shared" si="4"/>
        <v>191</v>
      </c>
    </row>
    <row r="147" spans="1:68" x14ac:dyDescent="0.3">
      <c r="A147">
        <v>8051</v>
      </c>
      <c r="B147" t="s">
        <v>931</v>
      </c>
      <c r="C147" t="s">
        <v>140</v>
      </c>
      <c r="D147">
        <v>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1</v>
      </c>
      <c r="BB147">
        <v>2</v>
      </c>
      <c r="BC147">
        <v>3</v>
      </c>
      <c r="BD147">
        <v>4</v>
      </c>
      <c r="BE147">
        <v>6</v>
      </c>
      <c r="BF147">
        <v>8</v>
      </c>
      <c r="BG147">
        <v>8</v>
      </c>
      <c r="BH147">
        <v>11</v>
      </c>
      <c r="BI147">
        <v>11</v>
      </c>
      <c r="BJ147">
        <v>13</v>
      </c>
      <c r="BK147">
        <v>13</v>
      </c>
      <c r="BL147">
        <v>18</v>
      </c>
      <c r="BM147">
        <v>22</v>
      </c>
      <c r="BN147">
        <v>28</v>
      </c>
      <c r="BO147">
        <v>40</v>
      </c>
      <c r="BP147">
        <f t="shared" si="4"/>
        <v>189</v>
      </c>
    </row>
    <row r="148" spans="1:68" x14ac:dyDescent="0.3">
      <c r="A148">
        <v>53029</v>
      </c>
      <c r="B148" t="s">
        <v>930</v>
      </c>
      <c r="C148" t="s">
        <v>150</v>
      </c>
      <c r="D148">
        <v>53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</v>
      </c>
      <c r="BC148">
        <v>3</v>
      </c>
      <c r="BD148">
        <v>3</v>
      </c>
      <c r="BE148">
        <v>6</v>
      </c>
      <c r="BF148">
        <v>6</v>
      </c>
      <c r="BG148">
        <v>7</v>
      </c>
      <c r="BH148">
        <v>14</v>
      </c>
      <c r="BI148">
        <v>16</v>
      </c>
      <c r="BJ148">
        <v>17</v>
      </c>
      <c r="BK148">
        <v>19</v>
      </c>
      <c r="BL148">
        <v>19</v>
      </c>
      <c r="BM148">
        <v>21</v>
      </c>
      <c r="BN148">
        <v>25</v>
      </c>
      <c r="BO148">
        <v>29</v>
      </c>
      <c r="BP148">
        <f t="shared" si="4"/>
        <v>187</v>
      </c>
    </row>
    <row r="149" spans="1:68" x14ac:dyDescent="0.3">
      <c r="A149">
        <v>12001</v>
      </c>
      <c r="B149" t="s">
        <v>929</v>
      </c>
      <c r="C149" t="s">
        <v>359</v>
      </c>
      <c r="D149">
        <v>12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2</v>
      </c>
      <c r="BH149">
        <v>6</v>
      </c>
      <c r="BI149">
        <v>7</v>
      </c>
      <c r="BJ149">
        <v>11</v>
      </c>
      <c r="BK149">
        <v>21</v>
      </c>
      <c r="BL149">
        <v>25</v>
      </c>
      <c r="BM149">
        <v>35</v>
      </c>
      <c r="BN149">
        <v>36</v>
      </c>
      <c r="BO149">
        <v>37</v>
      </c>
      <c r="BP149">
        <f t="shared" si="4"/>
        <v>186</v>
      </c>
    </row>
    <row r="150" spans="1:68" x14ac:dyDescent="0.3">
      <c r="A150">
        <v>6061</v>
      </c>
      <c r="B150" t="s">
        <v>928</v>
      </c>
      <c r="C150" t="s">
        <v>255</v>
      </c>
      <c r="D150">
        <v>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1</v>
      </c>
      <c r="AU150">
        <v>2</v>
      </c>
      <c r="AV150">
        <v>2</v>
      </c>
      <c r="AW150">
        <v>5</v>
      </c>
      <c r="AX150">
        <v>5</v>
      </c>
      <c r="AY150">
        <v>5</v>
      </c>
      <c r="AZ150">
        <v>7</v>
      </c>
      <c r="BA150">
        <v>7</v>
      </c>
      <c r="BB150">
        <v>7</v>
      </c>
      <c r="BC150">
        <v>7</v>
      </c>
      <c r="BD150">
        <v>7</v>
      </c>
      <c r="BE150">
        <v>8</v>
      </c>
      <c r="BF150">
        <v>8</v>
      </c>
      <c r="BG150">
        <v>8</v>
      </c>
      <c r="BH150">
        <v>8</v>
      </c>
      <c r="BI150">
        <v>9</v>
      </c>
      <c r="BJ150">
        <v>9</v>
      </c>
      <c r="BK150">
        <v>9</v>
      </c>
      <c r="BL150">
        <v>12</v>
      </c>
      <c r="BM150">
        <v>12</v>
      </c>
      <c r="BN150">
        <v>20</v>
      </c>
      <c r="BO150">
        <v>26</v>
      </c>
      <c r="BP150">
        <f t="shared" si="4"/>
        <v>185</v>
      </c>
    </row>
    <row r="151" spans="1:68" x14ac:dyDescent="0.3">
      <c r="A151">
        <v>24005</v>
      </c>
      <c r="B151" t="s">
        <v>927</v>
      </c>
      <c r="C151" t="s">
        <v>110</v>
      </c>
      <c r="D151">
        <v>24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2</v>
      </c>
      <c r="BE151">
        <v>3</v>
      </c>
      <c r="BF151">
        <v>3</v>
      </c>
      <c r="BG151">
        <v>4</v>
      </c>
      <c r="BH151">
        <v>6</v>
      </c>
      <c r="BI151">
        <v>10</v>
      </c>
      <c r="BJ151">
        <v>12</v>
      </c>
      <c r="BK151">
        <v>19</v>
      </c>
      <c r="BL151">
        <v>19</v>
      </c>
      <c r="BM151">
        <v>28</v>
      </c>
      <c r="BN151">
        <v>35</v>
      </c>
      <c r="BO151">
        <v>42</v>
      </c>
      <c r="BP151">
        <f t="shared" si="4"/>
        <v>185</v>
      </c>
    </row>
    <row r="152" spans="1:68" x14ac:dyDescent="0.3">
      <c r="A152">
        <v>41043</v>
      </c>
      <c r="B152" t="s">
        <v>459</v>
      </c>
      <c r="C152" t="s">
        <v>13</v>
      </c>
      <c r="D152">
        <v>41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2</v>
      </c>
      <c r="BD152">
        <v>8</v>
      </c>
      <c r="BE152">
        <v>9</v>
      </c>
      <c r="BF152">
        <v>10</v>
      </c>
      <c r="BG152">
        <v>10</v>
      </c>
      <c r="BH152">
        <v>15</v>
      </c>
      <c r="BI152">
        <v>15</v>
      </c>
      <c r="BJ152">
        <v>18</v>
      </c>
      <c r="BK152">
        <v>19</v>
      </c>
      <c r="BL152">
        <v>19</v>
      </c>
      <c r="BM152">
        <v>19</v>
      </c>
      <c r="BN152">
        <v>20</v>
      </c>
      <c r="BO152">
        <v>20</v>
      </c>
      <c r="BP152">
        <f t="shared" si="4"/>
        <v>184</v>
      </c>
    </row>
    <row r="153" spans="1:68" x14ac:dyDescent="0.3">
      <c r="A153">
        <v>12071</v>
      </c>
      <c r="B153" t="s">
        <v>287</v>
      </c>
      <c r="C153" t="s">
        <v>359</v>
      </c>
      <c r="D153">
        <v>12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</v>
      </c>
      <c r="AY153">
        <v>2</v>
      </c>
      <c r="AZ153">
        <v>2</v>
      </c>
      <c r="BA153">
        <v>2</v>
      </c>
      <c r="BB153">
        <v>3</v>
      </c>
      <c r="BC153">
        <v>4</v>
      </c>
      <c r="BD153">
        <v>4</v>
      </c>
      <c r="BE153">
        <v>5</v>
      </c>
      <c r="BF153">
        <v>5</v>
      </c>
      <c r="BG153">
        <v>4</v>
      </c>
      <c r="BH153">
        <v>7</v>
      </c>
      <c r="BI153">
        <v>11</v>
      </c>
      <c r="BJ153">
        <v>11</v>
      </c>
      <c r="BK153">
        <v>14</v>
      </c>
      <c r="BL153">
        <v>17</v>
      </c>
      <c r="BM153">
        <v>26</v>
      </c>
      <c r="BN153">
        <v>30</v>
      </c>
      <c r="BO153">
        <v>32</v>
      </c>
      <c r="BP153">
        <f t="shared" si="4"/>
        <v>181</v>
      </c>
    </row>
    <row r="154" spans="1:68" x14ac:dyDescent="0.3">
      <c r="A154">
        <v>53073</v>
      </c>
      <c r="B154" t="s">
        <v>926</v>
      </c>
      <c r="C154" t="s">
        <v>150</v>
      </c>
      <c r="D154">
        <v>53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2</v>
      </c>
      <c r="BF154">
        <v>3</v>
      </c>
      <c r="BG154">
        <v>3</v>
      </c>
      <c r="BH154">
        <v>6</v>
      </c>
      <c r="BI154">
        <v>7</v>
      </c>
      <c r="BJ154">
        <v>7</v>
      </c>
      <c r="BK154">
        <v>10</v>
      </c>
      <c r="BL154">
        <v>13</v>
      </c>
      <c r="BM154">
        <v>14</v>
      </c>
      <c r="BN154">
        <v>48</v>
      </c>
      <c r="BO154">
        <v>64</v>
      </c>
      <c r="BP154">
        <f t="shared" si="4"/>
        <v>180</v>
      </c>
    </row>
    <row r="155" spans="1:68" x14ac:dyDescent="0.3">
      <c r="A155">
        <v>45079</v>
      </c>
      <c r="B155" t="s">
        <v>473</v>
      </c>
      <c r="C155" t="s">
        <v>12</v>
      </c>
      <c r="D155">
        <v>45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4</v>
      </c>
      <c r="BJ155">
        <v>8</v>
      </c>
      <c r="BK155">
        <v>22</v>
      </c>
      <c r="BL155">
        <v>27</v>
      </c>
      <c r="BM155">
        <v>29</v>
      </c>
      <c r="BN155">
        <v>43</v>
      </c>
      <c r="BO155">
        <v>45</v>
      </c>
      <c r="BP155">
        <f t="shared" si="4"/>
        <v>179</v>
      </c>
    </row>
    <row r="156" spans="1:68" x14ac:dyDescent="0.3">
      <c r="A156">
        <v>40109</v>
      </c>
      <c r="B156" t="s">
        <v>925</v>
      </c>
      <c r="C156" t="s">
        <v>14</v>
      </c>
      <c r="D156">
        <v>40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1</v>
      </c>
      <c r="BG156">
        <v>2</v>
      </c>
      <c r="BH156">
        <v>6</v>
      </c>
      <c r="BI156">
        <v>14</v>
      </c>
      <c r="BJ156">
        <v>18</v>
      </c>
      <c r="BK156">
        <v>19</v>
      </c>
      <c r="BL156">
        <v>20</v>
      </c>
      <c r="BM156">
        <v>26</v>
      </c>
      <c r="BN156">
        <v>29</v>
      </c>
      <c r="BO156">
        <v>41</v>
      </c>
      <c r="BP156">
        <f t="shared" si="4"/>
        <v>178</v>
      </c>
    </row>
    <row r="157" spans="1:68" x14ac:dyDescent="0.3">
      <c r="A157">
        <v>36079</v>
      </c>
      <c r="B157" t="s">
        <v>241</v>
      </c>
      <c r="C157" t="s">
        <v>92</v>
      </c>
      <c r="D157">
        <v>36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</v>
      </c>
      <c r="BG157">
        <v>2</v>
      </c>
      <c r="BH157">
        <v>2</v>
      </c>
      <c r="BI157">
        <v>2</v>
      </c>
      <c r="BJ157">
        <v>5</v>
      </c>
      <c r="BK157">
        <v>7</v>
      </c>
      <c r="BL157">
        <v>7</v>
      </c>
      <c r="BM157">
        <v>37</v>
      </c>
      <c r="BN157">
        <v>45</v>
      </c>
      <c r="BO157">
        <v>67</v>
      </c>
      <c r="BP157">
        <f t="shared" si="4"/>
        <v>176</v>
      </c>
    </row>
    <row r="158" spans="1:68" x14ac:dyDescent="0.3">
      <c r="A158">
        <v>25023</v>
      </c>
      <c r="B158" t="s">
        <v>924</v>
      </c>
      <c r="C158" t="s">
        <v>345</v>
      </c>
      <c r="D158">
        <v>25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3</v>
      </c>
      <c r="BH158">
        <v>5</v>
      </c>
      <c r="BI158">
        <v>5</v>
      </c>
      <c r="BJ158">
        <v>5</v>
      </c>
      <c r="BK158">
        <v>11</v>
      </c>
      <c r="BL158">
        <v>20</v>
      </c>
      <c r="BM158">
        <v>25</v>
      </c>
      <c r="BN158">
        <v>32</v>
      </c>
      <c r="BO158">
        <v>64</v>
      </c>
      <c r="BP158">
        <f t="shared" si="4"/>
        <v>171</v>
      </c>
    </row>
    <row r="159" spans="1:68" x14ac:dyDescent="0.3">
      <c r="A159">
        <v>8097</v>
      </c>
      <c r="B159" t="s">
        <v>923</v>
      </c>
      <c r="C159" t="s">
        <v>140</v>
      </c>
      <c r="D159">
        <v>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10</v>
      </c>
      <c r="BD159">
        <v>10</v>
      </c>
      <c r="BE159">
        <v>11</v>
      </c>
      <c r="BF159">
        <v>12</v>
      </c>
      <c r="BG159">
        <v>12</v>
      </c>
      <c r="BH159">
        <v>11</v>
      </c>
      <c r="BI159">
        <v>11</v>
      </c>
      <c r="BJ159">
        <v>12</v>
      </c>
      <c r="BK159">
        <v>14</v>
      </c>
      <c r="BL159">
        <v>15</v>
      </c>
      <c r="BM159">
        <v>16</v>
      </c>
      <c r="BN159">
        <v>18</v>
      </c>
      <c r="BO159">
        <v>18</v>
      </c>
      <c r="BP159">
        <f t="shared" si="4"/>
        <v>170</v>
      </c>
    </row>
    <row r="160" spans="1:68" x14ac:dyDescent="0.3">
      <c r="A160">
        <v>6087</v>
      </c>
      <c r="B160" t="s">
        <v>146</v>
      </c>
      <c r="C160" t="s">
        <v>255</v>
      </c>
      <c r="D160">
        <v>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</v>
      </c>
      <c r="BA160">
        <v>2</v>
      </c>
      <c r="BB160">
        <v>2</v>
      </c>
      <c r="BC160">
        <v>2</v>
      </c>
      <c r="BD160">
        <v>7</v>
      </c>
      <c r="BE160">
        <v>7</v>
      </c>
      <c r="BF160">
        <v>7</v>
      </c>
      <c r="BG160">
        <v>9</v>
      </c>
      <c r="BH160">
        <v>13</v>
      </c>
      <c r="BI160">
        <v>13</v>
      </c>
      <c r="BJ160">
        <v>14</v>
      </c>
      <c r="BK160">
        <v>15</v>
      </c>
      <c r="BL160">
        <v>15</v>
      </c>
      <c r="BM160">
        <v>15</v>
      </c>
      <c r="BN160">
        <v>22</v>
      </c>
      <c r="BO160">
        <v>24</v>
      </c>
      <c r="BP160">
        <f t="shared" si="4"/>
        <v>169</v>
      </c>
    </row>
    <row r="161" spans="1:68" x14ac:dyDescent="0.3">
      <c r="A161">
        <v>21111</v>
      </c>
      <c r="B161" t="s">
        <v>100</v>
      </c>
      <c r="C161" t="s">
        <v>112</v>
      </c>
      <c r="D161">
        <v>21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1</v>
      </c>
      <c r="BB161">
        <v>1</v>
      </c>
      <c r="BC161">
        <v>2</v>
      </c>
      <c r="BD161">
        <v>3</v>
      </c>
      <c r="BE161">
        <v>4</v>
      </c>
      <c r="BF161">
        <v>6</v>
      </c>
      <c r="BG161">
        <v>7</v>
      </c>
      <c r="BH161">
        <v>7</v>
      </c>
      <c r="BI161">
        <v>10</v>
      </c>
      <c r="BJ161">
        <v>17</v>
      </c>
      <c r="BK161">
        <v>17</v>
      </c>
      <c r="BL161">
        <v>17</v>
      </c>
      <c r="BM161">
        <v>17</v>
      </c>
      <c r="BN161">
        <v>28</v>
      </c>
      <c r="BO161">
        <v>31</v>
      </c>
      <c r="BP161">
        <f t="shared" si="4"/>
        <v>169</v>
      </c>
    </row>
    <row r="162" spans="1:68" x14ac:dyDescent="0.3">
      <c r="A162">
        <v>42029</v>
      </c>
      <c r="B162" t="s">
        <v>166</v>
      </c>
      <c r="C162" t="s">
        <v>74</v>
      </c>
      <c r="D162">
        <v>42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2</v>
      </c>
      <c r="BF162">
        <v>2</v>
      </c>
      <c r="BG162">
        <v>2</v>
      </c>
      <c r="BH162">
        <v>4</v>
      </c>
      <c r="BI162">
        <v>9</v>
      </c>
      <c r="BJ162">
        <v>10</v>
      </c>
      <c r="BK162">
        <v>17</v>
      </c>
      <c r="BL162">
        <v>19</v>
      </c>
      <c r="BM162">
        <v>23</v>
      </c>
      <c r="BN162">
        <v>40</v>
      </c>
      <c r="BO162">
        <v>40</v>
      </c>
      <c r="BP162">
        <f t="shared" si="4"/>
        <v>169</v>
      </c>
    </row>
    <row r="163" spans="1:68" x14ac:dyDescent="0.3">
      <c r="A163">
        <v>34007</v>
      </c>
      <c r="B163" t="s">
        <v>138</v>
      </c>
      <c r="C163" t="s">
        <v>226</v>
      </c>
      <c r="D163">
        <v>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3</v>
      </c>
      <c r="BH163">
        <v>3</v>
      </c>
      <c r="BI163">
        <v>8</v>
      </c>
      <c r="BJ163">
        <v>13</v>
      </c>
      <c r="BK163">
        <v>11</v>
      </c>
      <c r="BL163">
        <v>15</v>
      </c>
      <c r="BM163">
        <v>22</v>
      </c>
      <c r="BN163">
        <v>33</v>
      </c>
      <c r="BO163">
        <v>51</v>
      </c>
      <c r="BP163">
        <f t="shared" si="4"/>
        <v>168</v>
      </c>
    </row>
    <row r="164" spans="1:68" x14ac:dyDescent="0.3">
      <c r="A164">
        <v>48157</v>
      </c>
      <c r="B164" t="s">
        <v>922</v>
      </c>
      <c r="C164" t="s">
        <v>49</v>
      </c>
      <c r="D164">
        <v>48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3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9</v>
      </c>
      <c r="BF164">
        <v>9</v>
      </c>
      <c r="BG164">
        <v>9</v>
      </c>
      <c r="BH164">
        <v>9</v>
      </c>
      <c r="BI164">
        <v>9</v>
      </c>
      <c r="BJ164">
        <v>9</v>
      </c>
      <c r="BK164">
        <v>11</v>
      </c>
      <c r="BL164">
        <v>11</v>
      </c>
      <c r="BM164">
        <v>11</v>
      </c>
      <c r="BN164">
        <v>11</v>
      </c>
      <c r="BO164">
        <v>29</v>
      </c>
      <c r="BP164">
        <f t="shared" si="4"/>
        <v>168</v>
      </c>
    </row>
    <row r="165" spans="1:68" x14ac:dyDescent="0.3">
      <c r="A165">
        <v>36067</v>
      </c>
      <c r="B165" t="s">
        <v>921</v>
      </c>
      <c r="C165" t="s">
        <v>92</v>
      </c>
      <c r="D165">
        <v>36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2</v>
      </c>
      <c r="BI165">
        <v>2</v>
      </c>
      <c r="BJ165">
        <v>5</v>
      </c>
      <c r="BK165">
        <v>8</v>
      </c>
      <c r="BL165">
        <v>8</v>
      </c>
      <c r="BM165">
        <v>29</v>
      </c>
      <c r="BN165">
        <v>52</v>
      </c>
      <c r="BO165">
        <v>60</v>
      </c>
      <c r="BP165">
        <f t="shared" si="4"/>
        <v>167</v>
      </c>
    </row>
    <row r="166" spans="1:68" x14ac:dyDescent="0.3">
      <c r="A166">
        <v>41047</v>
      </c>
      <c r="B166" t="s">
        <v>182</v>
      </c>
      <c r="C166" t="s">
        <v>13</v>
      </c>
      <c r="D166">
        <v>41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1</v>
      </c>
      <c r="BA166">
        <v>1</v>
      </c>
      <c r="BB166">
        <v>2</v>
      </c>
      <c r="BC166">
        <v>2</v>
      </c>
      <c r="BD166">
        <v>2</v>
      </c>
      <c r="BE166">
        <v>2</v>
      </c>
      <c r="BF166">
        <v>2</v>
      </c>
      <c r="BG166">
        <v>3</v>
      </c>
      <c r="BH166">
        <v>4</v>
      </c>
      <c r="BI166">
        <v>8</v>
      </c>
      <c r="BJ166">
        <v>13</v>
      </c>
      <c r="BK166">
        <v>17</v>
      </c>
      <c r="BL166">
        <v>19</v>
      </c>
      <c r="BM166">
        <v>22</v>
      </c>
      <c r="BN166">
        <v>30</v>
      </c>
      <c r="BO166">
        <v>32</v>
      </c>
      <c r="BP166">
        <f t="shared" si="4"/>
        <v>161</v>
      </c>
    </row>
    <row r="167" spans="1:68" x14ac:dyDescent="0.3">
      <c r="A167">
        <v>55133</v>
      </c>
      <c r="B167" t="s">
        <v>920</v>
      </c>
      <c r="C167" t="s">
        <v>9</v>
      </c>
      <c r="D167">
        <v>55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3</v>
      </c>
      <c r="BF167">
        <v>3</v>
      </c>
      <c r="BG167">
        <v>3</v>
      </c>
      <c r="BH167">
        <v>4</v>
      </c>
      <c r="BI167">
        <v>5</v>
      </c>
      <c r="BJ167">
        <v>12</v>
      </c>
      <c r="BK167">
        <v>15</v>
      </c>
      <c r="BL167">
        <v>20</v>
      </c>
      <c r="BM167">
        <v>30</v>
      </c>
      <c r="BN167">
        <v>31</v>
      </c>
      <c r="BO167">
        <v>31</v>
      </c>
      <c r="BP167">
        <f t="shared" si="4"/>
        <v>159</v>
      </c>
    </row>
    <row r="168" spans="1:68" x14ac:dyDescent="0.3">
      <c r="A168">
        <v>13057</v>
      </c>
      <c r="B168" t="s">
        <v>290</v>
      </c>
      <c r="C168" t="s">
        <v>128</v>
      </c>
      <c r="D168">
        <v>13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1</v>
      </c>
      <c r="BB168">
        <v>1</v>
      </c>
      <c r="BC168">
        <v>2</v>
      </c>
      <c r="BD168">
        <v>2</v>
      </c>
      <c r="BE168">
        <v>5</v>
      </c>
      <c r="BF168">
        <v>5</v>
      </c>
      <c r="BG168">
        <v>7</v>
      </c>
      <c r="BH168">
        <v>7</v>
      </c>
      <c r="BI168">
        <v>9</v>
      </c>
      <c r="BJ168">
        <v>13</v>
      </c>
      <c r="BK168">
        <v>16</v>
      </c>
      <c r="BL168">
        <v>17</v>
      </c>
      <c r="BM168">
        <v>18</v>
      </c>
      <c r="BN168">
        <v>24</v>
      </c>
      <c r="BO168">
        <v>30</v>
      </c>
      <c r="BP168">
        <f t="shared" si="4"/>
        <v>158</v>
      </c>
    </row>
    <row r="169" spans="1:68" x14ac:dyDescent="0.3">
      <c r="A169">
        <v>6095</v>
      </c>
      <c r="B169" t="s">
        <v>919</v>
      </c>
      <c r="C169" t="s">
        <v>255</v>
      </c>
      <c r="D169">
        <v>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3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7</v>
      </c>
      <c r="BG169">
        <v>8</v>
      </c>
      <c r="BH169">
        <v>8</v>
      </c>
      <c r="BI169">
        <v>8</v>
      </c>
      <c r="BJ169">
        <v>10</v>
      </c>
      <c r="BK169">
        <v>10</v>
      </c>
      <c r="BL169">
        <v>14</v>
      </c>
      <c r="BM169">
        <v>14</v>
      </c>
      <c r="BN169">
        <v>21</v>
      </c>
      <c r="BO169">
        <v>24</v>
      </c>
      <c r="BP169">
        <f t="shared" si="4"/>
        <v>157</v>
      </c>
    </row>
    <row r="170" spans="1:68" x14ac:dyDescent="0.3">
      <c r="A170">
        <v>22033</v>
      </c>
      <c r="B170" t="s">
        <v>918</v>
      </c>
      <c r="C170" t="s">
        <v>190</v>
      </c>
      <c r="D170">
        <v>22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3</v>
      </c>
      <c r="BJ170">
        <v>6</v>
      </c>
      <c r="BK170">
        <v>7</v>
      </c>
      <c r="BL170">
        <v>18</v>
      </c>
      <c r="BM170">
        <v>20</v>
      </c>
      <c r="BN170">
        <v>43</v>
      </c>
      <c r="BO170">
        <v>58</v>
      </c>
      <c r="BP170">
        <f t="shared" si="4"/>
        <v>155</v>
      </c>
    </row>
    <row r="171" spans="1:68" x14ac:dyDescent="0.3">
      <c r="A171">
        <v>8069</v>
      </c>
      <c r="B171" t="s">
        <v>917</v>
      </c>
      <c r="C171" t="s">
        <v>140</v>
      </c>
      <c r="D171">
        <v>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2</v>
      </c>
      <c r="BI171">
        <v>2</v>
      </c>
      <c r="BJ171">
        <v>5</v>
      </c>
      <c r="BK171">
        <v>7</v>
      </c>
      <c r="BL171">
        <v>19</v>
      </c>
      <c r="BM171">
        <v>32</v>
      </c>
      <c r="BN171">
        <v>34</v>
      </c>
      <c r="BO171">
        <v>43</v>
      </c>
      <c r="BP171">
        <f t="shared" si="4"/>
        <v>152</v>
      </c>
    </row>
    <row r="172" spans="1:68" x14ac:dyDescent="0.3">
      <c r="A172">
        <v>27123</v>
      </c>
      <c r="B172" t="s">
        <v>335</v>
      </c>
      <c r="C172" t="s">
        <v>183</v>
      </c>
      <c r="D172">
        <v>27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2</v>
      </c>
      <c r="BC172">
        <v>3</v>
      </c>
      <c r="BD172">
        <v>3</v>
      </c>
      <c r="BE172">
        <v>4</v>
      </c>
      <c r="BF172">
        <v>4</v>
      </c>
      <c r="BG172">
        <v>6</v>
      </c>
      <c r="BH172">
        <v>6</v>
      </c>
      <c r="BI172">
        <v>6</v>
      </c>
      <c r="BJ172">
        <v>12</v>
      </c>
      <c r="BK172">
        <v>16</v>
      </c>
      <c r="BL172">
        <v>17</v>
      </c>
      <c r="BM172">
        <v>18</v>
      </c>
      <c r="BN172">
        <v>24</v>
      </c>
      <c r="BO172">
        <v>26</v>
      </c>
      <c r="BP172">
        <f t="shared" si="4"/>
        <v>152</v>
      </c>
    </row>
    <row r="173" spans="1:68" x14ac:dyDescent="0.3">
      <c r="A173">
        <v>55039</v>
      </c>
      <c r="B173" t="s">
        <v>916</v>
      </c>
      <c r="C173" t="s">
        <v>9</v>
      </c>
      <c r="D173">
        <v>55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</v>
      </c>
      <c r="BD173">
        <v>6</v>
      </c>
      <c r="BE173">
        <v>6</v>
      </c>
      <c r="BF173">
        <v>11</v>
      </c>
      <c r="BG173">
        <v>11</v>
      </c>
      <c r="BH173">
        <v>11</v>
      </c>
      <c r="BI173">
        <v>12</v>
      </c>
      <c r="BJ173">
        <v>14</v>
      </c>
      <c r="BK173">
        <v>14</v>
      </c>
      <c r="BL173">
        <v>15</v>
      </c>
      <c r="BM173">
        <v>16</v>
      </c>
      <c r="BN173">
        <v>16</v>
      </c>
      <c r="BO173">
        <v>18</v>
      </c>
      <c r="BP173">
        <f t="shared" si="4"/>
        <v>152</v>
      </c>
    </row>
    <row r="174" spans="1:68" x14ac:dyDescent="0.3">
      <c r="A174">
        <v>26081</v>
      </c>
      <c r="B174" t="s">
        <v>786</v>
      </c>
      <c r="C174" t="s">
        <v>105</v>
      </c>
      <c r="D174">
        <v>26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3</v>
      </c>
      <c r="BD174">
        <v>3</v>
      </c>
      <c r="BE174">
        <v>3</v>
      </c>
      <c r="BF174">
        <v>5</v>
      </c>
      <c r="BG174">
        <v>5</v>
      </c>
      <c r="BH174">
        <v>5</v>
      </c>
      <c r="BI174">
        <v>5</v>
      </c>
      <c r="BJ174">
        <v>7</v>
      </c>
      <c r="BK174">
        <v>12</v>
      </c>
      <c r="BL174">
        <v>21</v>
      </c>
      <c r="BM174">
        <v>20</v>
      </c>
      <c r="BN174">
        <v>28</v>
      </c>
      <c r="BO174">
        <v>31</v>
      </c>
      <c r="BP174">
        <f t="shared" si="4"/>
        <v>148</v>
      </c>
    </row>
    <row r="175" spans="1:68" x14ac:dyDescent="0.3">
      <c r="A175">
        <v>22017</v>
      </c>
      <c r="B175" t="s">
        <v>915</v>
      </c>
      <c r="C175" t="s">
        <v>190</v>
      </c>
      <c r="D175">
        <v>22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1</v>
      </c>
      <c r="BD175">
        <v>1</v>
      </c>
      <c r="BE175">
        <v>1</v>
      </c>
      <c r="BF175">
        <v>2</v>
      </c>
      <c r="BG175">
        <v>3</v>
      </c>
      <c r="BH175">
        <v>4</v>
      </c>
      <c r="BI175">
        <v>6</v>
      </c>
      <c r="BJ175">
        <v>10</v>
      </c>
      <c r="BK175">
        <v>12</v>
      </c>
      <c r="BL175">
        <v>15</v>
      </c>
      <c r="BM175">
        <v>16</v>
      </c>
      <c r="BN175">
        <v>34</v>
      </c>
      <c r="BO175">
        <v>40</v>
      </c>
      <c r="BP175">
        <f t="shared" si="4"/>
        <v>146</v>
      </c>
    </row>
    <row r="176" spans="1:68" x14ac:dyDescent="0.3">
      <c r="A176">
        <v>24027</v>
      </c>
      <c r="B176" t="s">
        <v>791</v>
      </c>
      <c r="C176" t="s">
        <v>110</v>
      </c>
      <c r="D176">
        <v>24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3</v>
      </c>
      <c r="BI176">
        <v>8</v>
      </c>
      <c r="BJ176">
        <v>16</v>
      </c>
      <c r="BK176">
        <v>19</v>
      </c>
      <c r="BL176">
        <v>19</v>
      </c>
      <c r="BM176">
        <v>24</v>
      </c>
      <c r="BN176">
        <v>26</v>
      </c>
      <c r="BO176">
        <v>30</v>
      </c>
      <c r="BP176">
        <f t="shared" si="4"/>
        <v>146</v>
      </c>
    </row>
    <row r="177" spans="1:68" x14ac:dyDescent="0.3">
      <c r="A177">
        <v>12097</v>
      </c>
      <c r="B177" t="s">
        <v>914</v>
      </c>
      <c r="C177" t="s">
        <v>359</v>
      </c>
      <c r="D177">
        <v>12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1</v>
      </c>
      <c r="BF177">
        <v>1</v>
      </c>
      <c r="BG177">
        <v>4</v>
      </c>
      <c r="BH177">
        <v>7</v>
      </c>
      <c r="BI177">
        <v>8</v>
      </c>
      <c r="BJ177">
        <v>13</v>
      </c>
      <c r="BK177">
        <v>14</v>
      </c>
      <c r="BL177">
        <v>21</v>
      </c>
      <c r="BM177">
        <v>24</v>
      </c>
      <c r="BN177">
        <v>25</v>
      </c>
      <c r="BO177">
        <v>26</v>
      </c>
      <c r="BP177">
        <f t="shared" si="4"/>
        <v>145</v>
      </c>
    </row>
    <row r="178" spans="1:68" x14ac:dyDescent="0.3">
      <c r="A178">
        <v>0</v>
      </c>
      <c r="B178" t="s">
        <v>8</v>
      </c>
      <c r="C178" t="s">
        <v>92</v>
      </c>
      <c r="D178">
        <v>36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3</v>
      </c>
      <c r="BL178">
        <v>70</v>
      </c>
      <c r="BM178">
        <v>70</v>
      </c>
      <c r="BN178">
        <v>0</v>
      </c>
      <c r="BO178">
        <v>2</v>
      </c>
      <c r="BP178">
        <f t="shared" si="4"/>
        <v>145</v>
      </c>
    </row>
    <row r="179" spans="1:68" x14ac:dyDescent="0.3">
      <c r="A179">
        <v>33009</v>
      </c>
      <c r="B179" t="s">
        <v>913</v>
      </c>
      <c r="C179" t="s">
        <v>20</v>
      </c>
      <c r="D179">
        <v>33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3</v>
      </c>
      <c r="AZ179">
        <v>3</v>
      </c>
      <c r="BA179">
        <v>3</v>
      </c>
      <c r="BB179">
        <v>3</v>
      </c>
      <c r="BC179">
        <v>3</v>
      </c>
      <c r="BD179">
        <v>3</v>
      </c>
      <c r="BE179">
        <v>3</v>
      </c>
      <c r="BF179">
        <v>3</v>
      </c>
      <c r="BG179">
        <v>5</v>
      </c>
      <c r="BH179">
        <v>7</v>
      </c>
      <c r="BI179">
        <v>7</v>
      </c>
      <c r="BJ179">
        <v>9</v>
      </c>
      <c r="BK179">
        <v>12</v>
      </c>
      <c r="BL179">
        <v>13</v>
      </c>
      <c r="BM179">
        <v>15</v>
      </c>
      <c r="BN179">
        <v>20</v>
      </c>
      <c r="BO179">
        <v>21</v>
      </c>
      <c r="BP179">
        <f t="shared" si="4"/>
        <v>144</v>
      </c>
    </row>
    <row r="180" spans="1:68" x14ac:dyDescent="0.3">
      <c r="A180">
        <v>8001</v>
      </c>
      <c r="B180" t="s">
        <v>151</v>
      </c>
      <c r="C180" t="s">
        <v>140</v>
      </c>
      <c r="D180">
        <v>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</v>
      </c>
      <c r="BD180">
        <v>3</v>
      </c>
      <c r="BE180">
        <v>6</v>
      </c>
      <c r="BF180">
        <v>5</v>
      </c>
      <c r="BG180">
        <v>5</v>
      </c>
      <c r="BH180">
        <v>8</v>
      </c>
      <c r="BI180">
        <v>8</v>
      </c>
      <c r="BJ180">
        <v>10</v>
      </c>
      <c r="BK180">
        <v>12</v>
      </c>
      <c r="BL180">
        <v>14</v>
      </c>
      <c r="BM180">
        <v>18</v>
      </c>
      <c r="BN180">
        <v>25</v>
      </c>
      <c r="BO180">
        <v>27</v>
      </c>
      <c r="BP180">
        <f t="shared" si="4"/>
        <v>143</v>
      </c>
    </row>
    <row r="181" spans="1:68" x14ac:dyDescent="0.3">
      <c r="A181">
        <v>4021</v>
      </c>
      <c r="B181" t="s">
        <v>912</v>
      </c>
      <c r="C181" t="s">
        <v>145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2</v>
      </c>
      <c r="AY181">
        <v>2</v>
      </c>
      <c r="AZ181">
        <v>3</v>
      </c>
      <c r="BA181">
        <v>3</v>
      </c>
      <c r="BB181">
        <v>5</v>
      </c>
      <c r="BC181">
        <v>5</v>
      </c>
      <c r="BD181">
        <v>5</v>
      </c>
      <c r="BE181">
        <v>5</v>
      </c>
      <c r="BF181">
        <v>5</v>
      </c>
      <c r="BG181">
        <v>5</v>
      </c>
      <c r="BH181">
        <v>5</v>
      </c>
      <c r="BI181">
        <v>8</v>
      </c>
      <c r="BJ181">
        <v>10</v>
      </c>
      <c r="BK181">
        <v>10</v>
      </c>
      <c r="BL181">
        <v>14</v>
      </c>
      <c r="BM181">
        <v>16</v>
      </c>
      <c r="BN181">
        <v>17</v>
      </c>
      <c r="BO181">
        <v>22</v>
      </c>
      <c r="BP181">
        <f t="shared" si="4"/>
        <v>142</v>
      </c>
    </row>
    <row r="182" spans="1:68" x14ac:dyDescent="0.3">
      <c r="A182">
        <v>24510</v>
      </c>
      <c r="B182" t="s">
        <v>911</v>
      </c>
      <c r="C182" t="s">
        <v>110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1</v>
      </c>
      <c r="BG182">
        <v>1</v>
      </c>
      <c r="BH182">
        <v>1</v>
      </c>
      <c r="BI182">
        <v>4</v>
      </c>
      <c r="BJ182">
        <v>8</v>
      </c>
      <c r="BK182">
        <v>15</v>
      </c>
      <c r="BL182">
        <v>15</v>
      </c>
      <c r="BM182">
        <v>24</v>
      </c>
      <c r="BN182">
        <v>31</v>
      </c>
      <c r="BO182">
        <v>41</v>
      </c>
      <c r="BP182">
        <f t="shared" si="4"/>
        <v>142</v>
      </c>
    </row>
    <row r="183" spans="1:68" x14ac:dyDescent="0.3">
      <c r="A183">
        <v>16013</v>
      </c>
      <c r="B183" t="s">
        <v>910</v>
      </c>
      <c r="C183" t="s">
        <v>247</v>
      </c>
      <c r="D183">
        <v>16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1</v>
      </c>
      <c r="BG183">
        <v>1</v>
      </c>
      <c r="BH183">
        <v>2</v>
      </c>
      <c r="BI183">
        <v>5</v>
      </c>
      <c r="BJ183">
        <v>16</v>
      </c>
      <c r="BK183">
        <v>19</v>
      </c>
      <c r="BL183">
        <v>21</v>
      </c>
      <c r="BM183">
        <v>21</v>
      </c>
      <c r="BN183">
        <v>21</v>
      </c>
      <c r="BO183">
        <v>33</v>
      </c>
      <c r="BP183">
        <f t="shared" si="4"/>
        <v>141</v>
      </c>
    </row>
    <row r="184" spans="1:68" x14ac:dyDescent="0.3">
      <c r="A184">
        <v>53077</v>
      </c>
      <c r="B184" t="s">
        <v>909</v>
      </c>
      <c r="C184" t="s">
        <v>150</v>
      </c>
      <c r="D184">
        <v>53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</v>
      </c>
      <c r="BE184">
        <v>4</v>
      </c>
      <c r="BF184">
        <v>4</v>
      </c>
      <c r="BG184">
        <v>4</v>
      </c>
      <c r="BH184">
        <v>5</v>
      </c>
      <c r="BI184">
        <v>7</v>
      </c>
      <c r="BJ184">
        <v>7</v>
      </c>
      <c r="BK184">
        <v>10</v>
      </c>
      <c r="BL184">
        <v>13</v>
      </c>
      <c r="BM184">
        <v>16</v>
      </c>
      <c r="BN184">
        <v>25</v>
      </c>
      <c r="BO184">
        <v>44</v>
      </c>
      <c r="BP184">
        <f t="shared" si="4"/>
        <v>141</v>
      </c>
    </row>
    <row r="185" spans="1:68" x14ac:dyDescent="0.3">
      <c r="A185">
        <v>49011</v>
      </c>
      <c r="B185" t="s">
        <v>908</v>
      </c>
      <c r="C185" t="s">
        <v>439</v>
      </c>
      <c r="D185">
        <v>49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2</v>
      </c>
      <c r="BF185">
        <v>3</v>
      </c>
      <c r="BG185">
        <v>4</v>
      </c>
      <c r="BH185">
        <v>4</v>
      </c>
      <c r="BI185">
        <v>6</v>
      </c>
      <c r="BJ185">
        <v>6</v>
      </c>
      <c r="BK185">
        <v>12</v>
      </c>
      <c r="BL185">
        <v>14</v>
      </c>
      <c r="BM185">
        <v>19</v>
      </c>
      <c r="BN185">
        <v>29</v>
      </c>
      <c r="BO185">
        <v>31</v>
      </c>
      <c r="BP185">
        <f t="shared" si="4"/>
        <v>137</v>
      </c>
    </row>
    <row r="186" spans="1:68" x14ac:dyDescent="0.3">
      <c r="A186">
        <v>53063</v>
      </c>
      <c r="B186" t="s">
        <v>907</v>
      </c>
      <c r="C186" t="s">
        <v>150</v>
      </c>
      <c r="D186">
        <v>53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3</v>
      </c>
      <c r="BF186">
        <v>3</v>
      </c>
      <c r="BG186">
        <v>3</v>
      </c>
      <c r="BH186">
        <v>4</v>
      </c>
      <c r="BI186">
        <v>4</v>
      </c>
      <c r="BJ186">
        <v>9</v>
      </c>
      <c r="BK186">
        <v>11</v>
      </c>
      <c r="BL186">
        <v>16</v>
      </c>
      <c r="BM186">
        <v>20</v>
      </c>
      <c r="BN186">
        <v>29</v>
      </c>
      <c r="BO186">
        <v>33</v>
      </c>
      <c r="BP186">
        <f t="shared" si="4"/>
        <v>135</v>
      </c>
    </row>
    <row r="187" spans="1:68" x14ac:dyDescent="0.3">
      <c r="A187">
        <v>6069</v>
      </c>
      <c r="B187" t="s">
        <v>906</v>
      </c>
      <c r="C187" t="s">
        <v>255</v>
      </c>
      <c r="D187">
        <v>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2</v>
      </c>
      <c r="AZ187">
        <v>2</v>
      </c>
      <c r="BA187">
        <v>2</v>
      </c>
      <c r="BB187">
        <v>2</v>
      </c>
      <c r="BC187">
        <v>2</v>
      </c>
      <c r="BD187">
        <v>3</v>
      </c>
      <c r="BE187">
        <v>3</v>
      </c>
      <c r="BF187">
        <v>3</v>
      </c>
      <c r="BG187">
        <v>3</v>
      </c>
      <c r="BH187">
        <v>5</v>
      </c>
      <c r="BI187">
        <v>5</v>
      </c>
      <c r="BJ187">
        <v>5</v>
      </c>
      <c r="BK187">
        <v>5</v>
      </c>
      <c r="BL187">
        <v>5</v>
      </c>
      <c r="BM187">
        <v>6</v>
      </c>
      <c r="BN187">
        <v>6</v>
      </c>
      <c r="BO187">
        <v>7</v>
      </c>
      <c r="BP187">
        <f t="shared" si="4"/>
        <v>134</v>
      </c>
    </row>
    <row r="188" spans="1:68" x14ac:dyDescent="0.3">
      <c r="A188">
        <v>53035</v>
      </c>
      <c r="B188" t="s">
        <v>905</v>
      </c>
      <c r="C188" t="s">
        <v>150</v>
      </c>
      <c r="D188">
        <v>53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2</v>
      </c>
      <c r="BB188">
        <v>2</v>
      </c>
      <c r="BC188">
        <v>2</v>
      </c>
      <c r="BD188">
        <v>3</v>
      </c>
      <c r="BE188">
        <v>3</v>
      </c>
      <c r="BF188">
        <v>3</v>
      </c>
      <c r="BG188">
        <v>7</v>
      </c>
      <c r="BH188">
        <v>7</v>
      </c>
      <c r="BI188">
        <v>9</v>
      </c>
      <c r="BJ188">
        <v>12</v>
      </c>
      <c r="BK188">
        <v>12</v>
      </c>
      <c r="BL188">
        <v>15</v>
      </c>
      <c r="BM188">
        <v>18</v>
      </c>
      <c r="BN188">
        <v>18</v>
      </c>
      <c r="BO188">
        <v>20</v>
      </c>
      <c r="BP188">
        <f t="shared" si="4"/>
        <v>134</v>
      </c>
    </row>
    <row r="189" spans="1:68" x14ac:dyDescent="0.3">
      <c r="A189">
        <v>0</v>
      </c>
      <c r="B189" t="s">
        <v>8</v>
      </c>
      <c r="C189" t="s">
        <v>208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2</v>
      </c>
      <c r="BD189">
        <v>5</v>
      </c>
      <c r="BE189">
        <v>6</v>
      </c>
      <c r="BF189">
        <v>9</v>
      </c>
      <c r="BG189">
        <v>6</v>
      </c>
      <c r="BH189">
        <v>12</v>
      </c>
      <c r="BI189">
        <v>18</v>
      </c>
      <c r="BJ189">
        <v>15</v>
      </c>
      <c r="BK189">
        <v>35</v>
      </c>
      <c r="BL189">
        <v>21</v>
      </c>
      <c r="BM189">
        <v>1</v>
      </c>
      <c r="BN189">
        <v>1</v>
      </c>
      <c r="BO189">
        <v>1</v>
      </c>
      <c r="BP189">
        <f t="shared" si="4"/>
        <v>132</v>
      </c>
    </row>
    <row r="190" spans="1:68" x14ac:dyDescent="0.3">
      <c r="A190">
        <v>5023</v>
      </c>
      <c r="B190" t="s">
        <v>904</v>
      </c>
      <c r="C190" t="s">
        <v>208</v>
      </c>
      <c r="D190">
        <v>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1</v>
      </c>
      <c r="BI190">
        <v>1</v>
      </c>
      <c r="BJ190">
        <v>10</v>
      </c>
      <c r="BK190">
        <v>10</v>
      </c>
      <c r="BL190">
        <v>22</v>
      </c>
      <c r="BM190">
        <v>25</v>
      </c>
      <c r="BN190">
        <v>28</v>
      </c>
      <c r="BO190">
        <v>34</v>
      </c>
      <c r="BP190">
        <f t="shared" si="4"/>
        <v>132</v>
      </c>
    </row>
    <row r="191" spans="1:68" x14ac:dyDescent="0.3">
      <c r="A191">
        <v>45045</v>
      </c>
      <c r="B191" t="s">
        <v>903</v>
      </c>
      <c r="C191" t="s">
        <v>12</v>
      </c>
      <c r="D191">
        <v>45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1</v>
      </c>
      <c r="BH191">
        <v>2</v>
      </c>
      <c r="BI191">
        <v>3</v>
      </c>
      <c r="BJ191">
        <v>7</v>
      </c>
      <c r="BK191">
        <v>12</v>
      </c>
      <c r="BL191">
        <v>17</v>
      </c>
      <c r="BM191">
        <v>19</v>
      </c>
      <c r="BN191">
        <v>31</v>
      </c>
      <c r="BO191">
        <v>39</v>
      </c>
      <c r="BP191">
        <f t="shared" si="4"/>
        <v>132</v>
      </c>
    </row>
    <row r="192" spans="1:68" x14ac:dyDescent="0.3">
      <c r="A192">
        <v>4019</v>
      </c>
      <c r="B192" t="s">
        <v>902</v>
      </c>
      <c r="C192" t="s">
        <v>145</v>
      </c>
      <c r="D192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1</v>
      </c>
      <c r="BD192">
        <v>1</v>
      </c>
      <c r="BE192">
        <v>2</v>
      </c>
      <c r="BF192">
        <v>2</v>
      </c>
      <c r="BG192">
        <v>4</v>
      </c>
      <c r="BH192">
        <v>4</v>
      </c>
      <c r="BI192">
        <v>5</v>
      </c>
      <c r="BJ192">
        <v>7</v>
      </c>
      <c r="BK192">
        <v>8</v>
      </c>
      <c r="BL192">
        <v>12</v>
      </c>
      <c r="BM192">
        <v>17</v>
      </c>
      <c r="BN192">
        <v>24</v>
      </c>
      <c r="BO192">
        <v>42</v>
      </c>
      <c r="BP192">
        <f t="shared" si="4"/>
        <v>130</v>
      </c>
    </row>
    <row r="193" spans="1:68" x14ac:dyDescent="0.3">
      <c r="A193">
        <v>5069</v>
      </c>
      <c r="B193" t="s">
        <v>100</v>
      </c>
      <c r="C193" t="s">
        <v>208</v>
      </c>
      <c r="D193">
        <v>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1</v>
      </c>
      <c r="BE193">
        <v>4</v>
      </c>
      <c r="BF193">
        <v>4</v>
      </c>
      <c r="BG193">
        <v>5</v>
      </c>
      <c r="BH193">
        <v>5</v>
      </c>
      <c r="BI193">
        <v>5</v>
      </c>
      <c r="BJ193">
        <v>10</v>
      </c>
      <c r="BK193">
        <v>11</v>
      </c>
      <c r="BL193">
        <v>19</v>
      </c>
      <c r="BM193">
        <v>20</v>
      </c>
      <c r="BN193">
        <v>21</v>
      </c>
      <c r="BO193">
        <v>22</v>
      </c>
      <c r="BP193">
        <f t="shared" si="4"/>
        <v>129</v>
      </c>
    </row>
    <row r="194" spans="1:68" x14ac:dyDescent="0.3">
      <c r="A194">
        <v>39153</v>
      </c>
      <c r="B194" t="s">
        <v>828</v>
      </c>
      <c r="C194" t="s">
        <v>84</v>
      </c>
      <c r="D194">
        <v>39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2</v>
      </c>
      <c r="BF194">
        <v>2</v>
      </c>
      <c r="BG194">
        <v>2</v>
      </c>
      <c r="BH194">
        <v>4</v>
      </c>
      <c r="BI194">
        <v>4</v>
      </c>
      <c r="BJ194">
        <v>6</v>
      </c>
      <c r="BK194">
        <v>10</v>
      </c>
      <c r="BL194">
        <v>15</v>
      </c>
      <c r="BM194">
        <v>23</v>
      </c>
      <c r="BN194">
        <v>23</v>
      </c>
      <c r="BO194">
        <v>36</v>
      </c>
      <c r="BP194">
        <f t="shared" si="4"/>
        <v>128</v>
      </c>
    </row>
    <row r="195" spans="1:68" x14ac:dyDescent="0.3">
      <c r="A195">
        <v>12127</v>
      </c>
      <c r="B195" t="s">
        <v>901</v>
      </c>
      <c r="C195" t="s">
        <v>359</v>
      </c>
      <c r="D195">
        <v>12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2</v>
      </c>
      <c r="BA195">
        <v>2</v>
      </c>
      <c r="BB195">
        <v>2</v>
      </c>
      <c r="BC195">
        <v>3</v>
      </c>
      <c r="BD195">
        <v>4</v>
      </c>
      <c r="BE195">
        <v>4</v>
      </c>
      <c r="BF195">
        <v>5</v>
      </c>
      <c r="BG195">
        <v>7</v>
      </c>
      <c r="BH195">
        <v>9</v>
      </c>
      <c r="BI195">
        <v>9</v>
      </c>
      <c r="BJ195">
        <v>9</v>
      </c>
      <c r="BK195">
        <v>10</v>
      </c>
      <c r="BL195">
        <v>11</v>
      </c>
      <c r="BM195">
        <v>14</v>
      </c>
      <c r="BN195">
        <v>16</v>
      </c>
      <c r="BO195">
        <v>18</v>
      </c>
      <c r="BP195">
        <f t="shared" si="4"/>
        <v>126</v>
      </c>
    </row>
    <row r="196" spans="1:68" x14ac:dyDescent="0.3">
      <c r="A196">
        <v>25001</v>
      </c>
      <c r="B196" t="s">
        <v>900</v>
      </c>
      <c r="C196" t="s">
        <v>345</v>
      </c>
      <c r="D196">
        <v>25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1</v>
      </c>
      <c r="BG196">
        <v>1</v>
      </c>
      <c r="BH196">
        <v>2</v>
      </c>
      <c r="BI196">
        <v>2</v>
      </c>
      <c r="BJ196">
        <v>5</v>
      </c>
      <c r="BK196">
        <v>9</v>
      </c>
      <c r="BL196">
        <v>11</v>
      </c>
      <c r="BM196">
        <v>24</v>
      </c>
      <c r="BN196">
        <v>30</v>
      </c>
      <c r="BO196">
        <v>40</v>
      </c>
      <c r="BP196">
        <f t="shared" si="4"/>
        <v>126</v>
      </c>
    </row>
    <row r="197" spans="1:68" x14ac:dyDescent="0.3">
      <c r="A197">
        <v>50007</v>
      </c>
      <c r="B197" t="s">
        <v>899</v>
      </c>
      <c r="C197" t="s">
        <v>47</v>
      </c>
      <c r="D197">
        <v>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1</v>
      </c>
      <c r="BE197">
        <v>1</v>
      </c>
      <c r="BF197">
        <v>1</v>
      </c>
      <c r="BG197">
        <v>3</v>
      </c>
      <c r="BH197">
        <v>5</v>
      </c>
      <c r="BI197">
        <v>5</v>
      </c>
      <c r="BJ197">
        <v>5</v>
      </c>
      <c r="BK197">
        <v>5</v>
      </c>
      <c r="BL197">
        <v>15</v>
      </c>
      <c r="BM197">
        <v>22</v>
      </c>
      <c r="BN197">
        <v>22</v>
      </c>
      <c r="BO197">
        <v>40</v>
      </c>
      <c r="BP197">
        <f t="shared" si="4"/>
        <v>126</v>
      </c>
    </row>
    <row r="198" spans="1:68" x14ac:dyDescent="0.3">
      <c r="A198">
        <v>53025</v>
      </c>
      <c r="B198" t="s">
        <v>333</v>
      </c>
      <c r="C198" t="s">
        <v>150</v>
      </c>
      <c r="D198">
        <v>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2</v>
      </c>
      <c r="BF198">
        <v>2</v>
      </c>
      <c r="BG198">
        <v>3</v>
      </c>
      <c r="BH198">
        <v>7</v>
      </c>
      <c r="BI198">
        <v>8</v>
      </c>
      <c r="BJ198">
        <v>8</v>
      </c>
      <c r="BK198">
        <v>8</v>
      </c>
      <c r="BL198">
        <v>11</v>
      </c>
      <c r="BM198">
        <v>18</v>
      </c>
      <c r="BN198">
        <v>23</v>
      </c>
      <c r="BO198">
        <v>27</v>
      </c>
      <c r="BP198">
        <f t="shared" ref="BP198:BP261" si="5">SUM(E198:BO198)</f>
        <v>126</v>
      </c>
    </row>
    <row r="199" spans="1:68" x14ac:dyDescent="0.3">
      <c r="A199">
        <v>25005</v>
      </c>
      <c r="B199" t="s">
        <v>898</v>
      </c>
      <c r="C199" t="s">
        <v>345</v>
      </c>
      <c r="D199">
        <v>25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1</v>
      </c>
      <c r="BG199">
        <v>2</v>
      </c>
      <c r="BH199">
        <v>5</v>
      </c>
      <c r="BI199">
        <v>5</v>
      </c>
      <c r="BJ199">
        <v>6</v>
      </c>
      <c r="BK199">
        <v>6</v>
      </c>
      <c r="BL199">
        <v>14</v>
      </c>
      <c r="BM199">
        <v>24</v>
      </c>
      <c r="BN199">
        <v>25</v>
      </c>
      <c r="BO199">
        <v>31</v>
      </c>
      <c r="BP199">
        <f t="shared" si="5"/>
        <v>120</v>
      </c>
    </row>
    <row r="200" spans="1:68" x14ac:dyDescent="0.3">
      <c r="A200">
        <v>28049</v>
      </c>
      <c r="B200" t="s">
        <v>897</v>
      </c>
      <c r="C200" t="s">
        <v>22</v>
      </c>
      <c r="D200">
        <v>28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2</v>
      </c>
      <c r="BF200">
        <v>2</v>
      </c>
      <c r="BG200">
        <v>2</v>
      </c>
      <c r="BH200">
        <v>6</v>
      </c>
      <c r="BI200">
        <v>6</v>
      </c>
      <c r="BJ200">
        <v>6</v>
      </c>
      <c r="BK200">
        <v>7</v>
      </c>
      <c r="BL200">
        <v>14</v>
      </c>
      <c r="BM200">
        <v>20</v>
      </c>
      <c r="BN200">
        <v>24</v>
      </c>
      <c r="BO200">
        <v>31</v>
      </c>
      <c r="BP200">
        <f t="shared" si="5"/>
        <v>120</v>
      </c>
    </row>
    <row r="201" spans="1:68" x14ac:dyDescent="0.3">
      <c r="A201">
        <v>47165</v>
      </c>
      <c r="B201" t="s">
        <v>896</v>
      </c>
      <c r="C201" t="s">
        <v>65</v>
      </c>
      <c r="D201">
        <v>47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3</v>
      </c>
      <c r="BH201">
        <v>0</v>
      </c>
      <c r="BI201">
        <v>2</v>
      </c>
      <c r="BJ201">
        <v>3</v>
      </c>
      <c r="BK201">
        <v>11</v>
      </c>
      <c r="BL201">
        <v>11</v>
      </c>
      <c r="BM201">
        <v>22</v>
      </c>
      <c r="BN201">
        <v>34</v>
      </c>
      <c r="BO201">
        <v>34</v>
      </c>
      <c r="BP201">
        <f t="shared" si="5"/>
        <v>120</v>
      </c>
    </row>
    <row r="202" spans="1:68" x14ac:dyDescent="0.3">
      <c r="A202">
        <v>1117</v>
      </c>
      <c r="B202" t="s">
        <v>354</v>
      </c>
      <c r="C202" t="s">
        <v>40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2</v>
      </c>
      <c r="BG202">
        <v>3</v>
      </c>
      <c r="BH202">
        <v>4</v>
      </c>
      <c r="BI202">
        <v>4</v>
      </c>
      <c r="BJ202">
        <v>9</v>
      </c>
      <c r="BK202">
        <v>10</v>
      </c>
      <c r="BL202">
        <v>16</v>
      </c>
      <c r="BM202">
        <v>22</v>
      </c>
      <c r="BN202">
        <v>22</v>
      </c>
      <c r="BO202">
        <v>27</v>
      </c>
      <c r="BP202">
        <f t="shared" si="5"/>
        <v>119</v>
      </c>
    </row>
    <row r="203" spans="1:68" x14ac:dyDescent="0.3">
      <c r="A203">
        <v>12081</v>
      </c>
      <c r="B203" t="s">
        <v>895</v>
      </c>
      <c r="C203" t="s">
        <v>359</v>
      </c>
      <c r="D203">
        <v>12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2</v>
      </c>
      <c r="BA203">
        <v>2</v>
      </c>
      <c r="BB203">
        <v>2</v>
      </c>
      <c r="BC203">
        <v>2</v>
      </c>
      <c r="BD203">
        <v>4</v>
      </c>
      <c r="BE203">
        <v>4</v>
      </c>
      <c r="BF203">
        <v>4</v>
      </c>
      <c r="BG203">
        <v>6</v>
      </c>
      <c r="BH203">
        <v>7</v>
      </c>
      <c r="BI203">
        <v>8</v>
      </c>
      <c r="BJ203">
        <v>9</v>
      </c>
      <c r="BK203">
        <v>11</v>
      </c>
      <c r="BL203">
        <v>13</v>
      </c>
      <c r="BM203">
        <v>13</v>
      </c>
      <c r="BN203">
        <v>15</v>
      </c>
      <c r="BO203">
        <v>16</v>
      </c>
      <c r="BP203">
        <f t="shared" si="5"/>
        <v>119</v>
      </c>
    </row>
    <row r="204" spans="1:68" x14ac:dyDescent="0.3">
      <c r="A204">
        <v>39017</v>
      </c>
      <c r="B204" t="s">
        <v>568</v>
      </c>
      <c r="C204" t="s">
        <v>84</v>
      </c>
      <c r="D204">
        <v>39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4</v>
      </c>
      <c r="BF204">
        <v>6</v>
      </c>
      <c r="BG204">
        <v>6</v>
      </c>
      <c r="BH204">
        <v>6</v>
      </c>
      <c r="BI204">
        <v>8</v>
      </c>
      <c r="BJ204">
        <v>8</v>
      </c>
      <c r="BK204">
        <v>12</v>
      </c>
      <c r="BL204">
        <v>16</v>
      </c>
      <c r="BM204">
        <v>17</v>
      </c>
      <c r="BN204">
        <v>17</v>
      </c>
      <c r="BO204">
        <v>18</v>
      </c>
      <c r="BP204">
        <f t="shared" si="5"/>
        <v>119</v>
      </c>
    </row>
    <row r="205" spans="1:68" x14ac:dyDescent="0.3">
      <c r="A205">
        <v>39093</v>
      </c>
      <c r="B205" t="s">
        <v>894</v>
      </c>
      <c r="C205" t="s">
        <v>84</v>
      </c>
      <c r="D205">
        <v>39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2</v>
      </c>
      <c r="BG205">
        <v>3</v>
      </c>
      <c r="BH205">
        <v>4</v>
      </c>
      <c r="BI205">
        <v>6</v>
      </c>
      <c r="BJ205">
        <v>6</v>
      </c>
      <c r="BK205">
        <v>10</v>
      </c>
      <c r="BL205">
        <v>14</v>
      </c>
      <c r="BM205">
        <v>19</v>
      </c>
      <c r="BN205">
        <v>24</v>
      </c>
      <c r="BO205">
        <v>30</v>
      </c>
      <c r="BP205">
        <f t="shared" si="5"/>
        <v>119</v>
      </c>
    </row>
    <row r="206" spans="1:68" x14ac:dyDescent="0.3">
      <c r="A206">
        <v>29095</v>
      </c>
      <c r="B206" t="s">
        <v>893</v>
      </c>
      <c r="C206" t="s">
        <v>101</v>
      </c>
      <c r="D206">
        <v>29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17</v>
      </c>
      <c r="BL206">
        <v>18</v>
      </c>
      <c r="BM206">
        <v>19</v>
      </c>
      <c r="BN206">
        <v>27</v>
      </c>
      <c r="BO206">
        <v>35</v>
      </c>
      <c r="BP206">
        <f t="shared" si="5"/>
        <v>118</v>
      </c>
    </row>
    <row r="207" spans="1:68" x14ac:dyDescent="0.3">
      <c r="A207">
        <v>45019</v>
      </c>
      <c r="B207" t="s">
        <v>892</v>
      </c>
      <c r="C207" t="s">
        <v>12</v>
      </c>
      <c r="D207">
        <v>45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3</v>
      </c>
      <c r="BI207">
        <v>4</v>
      </c>
      <c r="BJ207">
        <v>5</v>
      </c>
      <c r="BK207">
        <v>5</v>
      </c>
      <c r="BL207">
        <v>9</v>
      </c>
      <c r="BM207">
        <v>13</v>
      </c>
      <c r="BN207">
        <v>31</v>
      </c>
      <c r="BO207">
        <v>36</v>
      </c>
      <c r="BP207">
        <f t="shared" si="5"/>
        <v>117</v>
      </c>
    </row>
    <row r="208" spans="1:68" x14ac:dyDescent="0.3">
      <c r="A208">
        <v>12117</v>
      </c>
      <c r="B208" t="s">
        <v>201</v>
      </c>
      <c r="C208" t="s">
        <v>359</v>
      </c>
      <c r="D208">
        <v>12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4</v>
      </c>
      <c r="BH208">
        <v>4</v>
      </c>
      <c r="BI208">
        <v>7</v>
      </c>
      <c r="BJ208">
        <v>8</v>
      </c>
      <c r="BK208">
        <v>11</v>
      </c>
      <c r="BL208">
        <v>12</v>
      </c>
      <c r="BM208">
        <v>19</v>
      </c>
      <c r="BN208">
        <v>22</v>
      </c>
      <c r="BO208">
        <v>23</v>
      </c>
      <c r="BP208">
        <f t="shared" si="5"/>
        <v>116</v>
      </c>
    </row>
    <row r="209" spans="1:68" x14ac:dyDescent="0.3">
      <c r="A209">
        <v>41051</v>
      </c>
      <c r="B209" t="s">
        <v>891</v>
      </c>
      <c r="C209" t="s">
        <v>13</v>
      </c>
      <c r="D209">
        <v>41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2</v>
      </c>
      <c r="BH209">
        <v>3</v>
      </c>
      <c r="BI209">
        <v>3</v>
      </c>
      <c r="BJ209">
        <v>7</v>
      </c>
      <c r="BK209">
        <v>12</v>
      </c>
      <c r="BL209">
        <v>18</v>
      </c>
      <c r="BM209">
        <v>19</v>
      </c>
      <c r="BN209">
        <v>21</v>
      </c>
      <c r="BO209">
        <v>25</v>
      </c>
      <c r="BP209">
        <f t="shared" si="5"/>
        <v>116</v>
      </c>
    </row>
    <row r="210" spans="1:68" x14ac:dyDescent="0.3">
      <c r="A210">
        <v>42095</v>
      </c>
      <c r="B210" t="s">
        <v>890</v>
      </c>
      <c r="C210" t="s">
        <v>74</v>
      </c>
      <c r="D210">
        <v>42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5</v>
      </c>
      <c r="BK210">
        <v>10</v>
      </c>
      <c r="BL210">
        <v>17</v>
      </c>
      <c r="BM210">
        <v>21</v>
      </c>
      <c r="BN210">
        <v>23</v>
      </c>
      <c r="BO210">
        <v>33</v>
      </c>
      <c r="BP210">
        <f t="shared" si="5"/>
        <v>116</v>
      </c>
    </row>
    <row r="211" spans="1:68" x14ac:dyDescent="0.3">
      <c r="A211">
        <v>51153</v>
      </c>
      <c r="B211" t="s">
        <v>889</v>
      </c>
      <c r="C211" t="s">
        <v>43</v>
      </c>
      <c r="D211">
        <v>51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</v>
      </c>
      <c r="BE211">
        <v>2</v>
      </c>
      <c r="BF211">
        <v>3</v>
      </c>
      <c r="BG211">
        <v>3</v>
      </c>
      <c r="BH211">
        <v>4</v>
      </c>
      <c r="BI211">
        <v>4</v>
      </c>
      <c r="BJ211">
        <v>11</v>
      </c>
      <c r="BK211">
        <v>12</v>
      </c>
      <c r="BL211">
        <v>14</v>
      </c>
      <c r="BM211">
        <v>18</v>
      </c>
      <c r="BN211">
        <v>18</v>
      </c>
      <c r="BO211">
        <v>23</v>
      </c>
      <c r="BP211">
        <f t="shared" si="5"/>
        <v>114</v>
      </c>
    </row>
    <row r="212" spans="1:68" x14ac:dyDescent="0.3">
      <c r="A212">
        <v>36083</v>
      </c>
      <c r="B212" t="s">
        <v>888</v>
      </c>
      <c r="C212" t="s">
        <v>92</v>
      </c>
      <c r="D212">
        <v>36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4</v>
      </c>
      <c r="BJ212">
        <v>6</v>
      </c>
      <c r="BK212">
        <v>8</v>
      </c>
      <c r="BL212">
        <v>8</v>
      </c>
      <c r="BM212">
        <v>26</v>
      </c>
      <c r="BN212">
        <v>29</v>
      </c>
      <c r="BO212">
        <v>30</v>
      </c>
      <c r="BP212">
        <f t="shared" si="5"/>
        <v>112</v>
      </c>
    </row>
    <row r="213" spans="1:68" x14ac:dyDescent="0.3">
      <c r="A213">
        <v>21097</v>
      </c>
      <c r="B213" t="s">
        <v>211</v>
      </c>
      <c r="C213" t="s">
        <v>112</v>
      </c>
      <c r="D213">
        <v>21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2</v>
      </c>
      <c r="BA213">
        <v>3</v>
      </c>
      <c r="BB213">
        <v>5</v>
      </c>
      <c r="BC213">
        <v>6</v>
      </c>
      <c r="BD213">
        <v>6</v>
      </c>
      <c r="BE213">
        <v>6</v>
      </c>
      <c r="BF213">
        <v>6</v>
      </c>
      <c r="BG213">
        <v>6</v>
      </c>
      <c r="BH213">
        <v>6</v>
      </c>
      <c r="BI213">
        <v>7</v>
      </c>
      <c r="BJ213">
        <v>7</v>
      </c>
      <c r="BK213">
        <v>7</v>
      </c>
      <c r="BL213">
        <v>7</v>
      </c>
      <c r="BM213">
        <v>7</v>
      </c>
      <c r="BN213">
        <v>15</v>
      </c>
      <c r="BO213">
        <v>15</v>
      </c>
      <c r="BP213">
        <f t="shared" si="5"/>
        <v>111</v>
      </c>
    </row>
    <row r="214" spans="1:68" x14ac:dyDescent="0.3">
      <c r="A214">
        <v>12115</v>
      </c>
      <c r="B214" t="s">
        <v>887</v>
      </c>
      <c r="C214" t="s">
        <v>359</v>
      </c>
      <c r="D214">
        <v>12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3</v>
      </c>
      <c r="BH214">
        <v>4</v>
      </c>
      <c r="BI214">
        <v>4</v>
      </c>
      <c r="BJ214">
        <v>6</v>
      </c>
      <c r="BK214">
        <v>10</v>
      </c>
      <c r="BL214">
        <v>14</v>
      </c>
      <c r="BM214">
        <v>17</v>
      </c>
      <c r="BN214">
        <v>21</v>
      </c>
      <c r="BO214">
        <v>26</v>
      </c>
      <c r="BP214">
        <f t="shared" si="5"/>
        <v>110</v>
      </c>
    </row>
    <row r="215" spans="1:68" x14ac:dyDescent="0.3">
      <c r="A215">
        <v>17197</v>
      </c>
      <c r="B215" t="s">
        <v>886</v>
      </c>
      <c r="C215" t="s">
        <v>36</v>
      </c>
      <c r="D215">
        <v>17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2</v>
      </c>
      <c r="BI215">
        <v>3</v>
      </c>
      <c r="BJ215">
        <v>9</v>
      </c>
      <c r="BK215">
        <v>10</v>
      </c>
      <c r="BL215">
        <v>12</v>
      </c>
      <c r="BM215">
        <v>21</v>
      </c>
      <c r="BN215">
        <v>24</v>
      </c>
      <c r="BO215">
        <v>28</v>
      </c>
      <c r="BP215">
        <f t="shared" si="5"/>
        <v>110</v>
      </c>
    </row>
    <row r="216" spans="1:68" x14ac:dyDescent="0.3">
      <c r="A216">
        <v>24003</v>
      </c>
      <c r="B216" t="s">
        <v>885</v>
      </c>
      <c r="C216" t="s">
        <v>110</v>
      </c>
      <c r="D216">
        <v>24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2</v>
      </c>
      <c r="BF216">
        <v>2</v>
      </c>
      <c r="BG216">
        <v>1</v>
      </c>
      <c r="BH216">
        <v>3</v>
      </c>
      <c r="BI216">
        <v>4</v>
      </c>
      <c r="BJ216">
        <v>5</v>
      </c>
      <c r="BK216">
        <v>15</v>
      </c>
      <c r="BL216">
        <v>15</v>
      </c>
      <c r="BM216">
        <v>18</v>
      </c>
      <c r="BN216">
        <v>20</v>
      </c>
      <c r="BO216">
        <v>24</v>
      </c>
      <c r="BP216">
        <f t="shared" si="5"/>
        <v>110</v>
      </c>
    </row>
    <row r="217" spans="1:68" x14ac:dyDescent="0.3">
      <c r="A217">
        <v>34019</v>
      </c>
      <c r="B217" t="s">
        <v>884</v>
      </c>
      <c r="C217" t="s">
        <v>226</v>
      </c>
      <c r="D217">
        <v>34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</v>
      </c>
      <c r="BE217">
        <v>0</v>
      </c>
      <c r="BF217">
        <v>0</v>
      </c>
      <c r="BG217">
        <v>1</v>
      </c>
      <c r="BH217">
        <v>4</v>
      </c>
      <c r="BI217">
        <v>6</v>
      </c>
      <c r="BJ217">
        <v>8</v>
      </c>
      <c r="BK217">
        <v>11</v>
      </c>
      <c r="BL217">
        <v>14</v>
      </c>
      <c r="BM217">
        <v>16</v>
      </c>
      <c r="BN217">
        <v>21</v>
      </c>
      <c r="BO217">
        <v>25</v>
      </c>
      <c r="BP217">
        <f t="shared" si="5"/>
        <v>109</v>
      </c>
    </row>
    <row r="218" spans="1:68" x14ac:dyDescent="0.3">
      <c r="A218">
        <v>51107</v>
      </c>
      <c r="B218" t="s">
        <v>883</v>
      </c>
      <c r="C218" t="s">
        <v>43</v>
      </c>
      <c r="D218">
        <v>51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5</v>
      </c>
      <c r="BF218">
        <v>5</v>
      </c>
      <c r="BG218">
        <v>5</v>
      </c>
      <c r="BH218">
        <v>5</v>
      </c>
      <c r="BI218">
        <v>5</v>
      </c>
      <c r="BJ218">
        <v>5</v>
      </c>
      <c r="BK218">
        <v>9</v>
      </c>
      <c r="BL218">
        <v>14</v>
      </c>
      <c r="BM218">
        <v>15</v>
      </c>
      <c r="BN218">
        <v>15</v>
      </c>
      <c r="BO218">
        <v>18</v>
      </c>
      <c r="BP218">
        <f t="shared" si="5"/>
        <v>108</v>
      </c>
    </row>
    <row r="219" spans="1:68" x14ac:dyDescent="0.3">
      <c r="A219">
        <v>1081</v>
      </c>
      <c r="B219" t="s">
        <v>287</v>
      </c>
      <c r="C219" t="s">
        <v>40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1</v>
      </c>
      <c r="BH219">
        <v>3</v>
      </c>
      <c r="BI219">
        <v>8</v>
      </c>
      <c r="BJ219">
        <v>10</v>
      </c>
      <c r="BK219">
        <v>11</v>
      </c>
      <c r="BL219">
        <v>12</v>
      </c>
      <c r="BM219">
        <v>16</v>
      </c>
      <c r="BN219">
        <v>19</v>
      </c>
      <c r="BO219">
        <v>26</v>
      </c>
      <c r="BP219">
        <f t="shared" si="5"/>
        <v>107</v>
      </c>
    </row>
    <row r="220" spans="1:68" x14ac:dyDescent="0.3">
      <c r="A220">
        <v>13063</v>
      </c>
      <c r="B220" t="s">
        <v>882</v>
      </c>
      <c r="C220" t="s">
        <v>128</v>
      </c>
      <c r="D220">
        <v>13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4</v>
      </c>
      <c r="BD220">
        <v>4</v>
      </c>
      <c r="BE220">
        <v>0</v>
      </c>
      <c r="BF220">
        <v>2</v>
      </c>
      <c r="BG220">
        <v>5</v>
      </c>
      <c r="BH220">
        <v>4</v>
      </c>
      <c r="BI220">
        <v>6</v>
      </c>
      <c r="BJ220">
        <v>6</v>
      </c>
      <c r="BK220">
        <v>10</v>
      </c>
      <c r="BL220">
        <v>13</v>
      </c>
      <c r="BM220">
        <v>13</v>
      </c>
      <c r="BN220">
        <v>19</v>
      </c>
      <c r="BO220">
        <v>21</v>
      </c>
      <c r="BP220">
        <f t="shared" si="5"/>
        <v>107</v>
      </c>
    </row>
    <row r="221" spans="1:68" x14ac:dyDescent="0.3">
      <c r="A221">
        <v>0</v>
      </c>
      <c r="B221" t="s">
        <v>8</v>
      </c>
      <c r="C221" t="s">
        <v>228</v>
      </c>
      <c r="D221">
        <v>32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2</v>
      </c>
      <c r="BM221">
        <v>38</v>
      </c>
      <c r="BN221">
        <v>67</v>
      </c>
      <c r="BO221">
        <v>0</v>
      </c>
      <c r="BP221">
        <f t="shared" si="5"/>
        <v>107</v>
      </c>
    </row>
    <row r="222" spans="1:68" x14ac:dyDescent="0.3">
      <c r="A222">
        <v>6071</v>
      </c>
      <c r="B222" t="s">
        <v>881</v>
      </c>
      <c r="C222" t="s">
        <v>255</v>
      </c>
      <c r="D222">
        <v>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</v>
      </c>
      <c r="BG222">
        <v>2</v>
      </c>
      <c r="BH222">
        <v>2</v>
      </c>
      <c r="BI222">
        <v>5</v>
      </c>
      <c r="BJ222">
        <v>5</v>
      </c>
      <c r="BK222">
        <v>9</v>
      </c>
      <c r="BL222">
        <v>10</v>
      </c>
      <c r="BM222">
        <v>17</v>
      </c>
      <c r="BN222">
        <v>17</v>
      </c>
      <c r="BO222">
        <v>38</v>
      </c>
      <c r="BP222">
        <f t="shared" si="5"/>
        <v>106</v>
      </c>
    </row>
    <row r="223" spans="1:68" x14ac:dyDescent="0.3">
      <c r="A223">
        <v>0</v>
      </c>
      <c r="B223" t="s">
        <v>8</v>
      </c>
      <c r="C223" t="s">
        <v>140</v>
      </c>
      <c r="D223">
        <v>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</v>
      </c>
      <c r="BE223">
        <v>2</v>
      </c>
      <c r="BF223">
        <v>3</v>
      </c>
      <c r="BG223">
        <v>32</v>
      </c>
      <c r="BH223">
        <v>4</v>
      </c>
      <c r="BI223">
        <v>4</v>
      </c>
      <c r="BJ223">
        <v>13</v>
      </c>
      <c r="BK223">
        <v>20</v>
      </c>
      <c r="BL223">
        <v>1</v>
      </c>
      <c r="BM223">
        <v>1</v>
      </c>
      <c r="BN223">
        <v>5</v>
      </c>
      <c r="BO223">
        <v>18</v>
      </c>
      <c r="BP223">
        <f t="shared" si="5"/>
        <v>105</v>
      </c>
    </row>
    <row r="224" spans="1:68" x14ac:dyDescent="0.3">
      <c r="A224">
        <v>42041</v>
      </c>
      <c r="B224" t="s">
        <v>200</v>
      </c>
      <c r="C224" t="s">
        <v>74</v>
      </c>
      <c r="D224">
        <v>42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</v>
      </c>
      <c r="BE224">
        <v>3</v>
      </c>
      <c r="BF224">
        <v>5</v>
      </c>
      <c r="BG224">
        <v>5</v>
      </c>
      <c r="BH224">
        <v>10</v>
      </c>
      <c r="BI224">
        <v>10</v>
      </c>
      <c r="BJ224">
        <v>11</v>
      </c>
      <c r="BK224">
        <v>11</v>
      </c>
      <c r="BL224">
        <v>11</v>
      </c>
      <c r="BM224">
        <v>11</v>
      </c>
      <c r="BN224">
        <v>12</v>
      </c>
      <c r="BO224">
        <v>13</v>
      </c>
      <c r="BP224">
        <f t="shared" si="5"/>
        <v>105</v>
      </c>
    </row>
    <row r="225" spans="1:68" x14ac:dyDescent="0.3">
      <c r="A225">
        <v>45013</v>
      </c>
      <c r="B225" t="s">
        <v>880</v>
      </c>
      <c r="C225" t="s">
        <v>12</v>
      </c>
      <c r="D225">
        <v>45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3</v>
      </c>
      <c r="BF225">
        <v>3</v>
      </c>
      <c r="BG225">
        <v>3</v>
      </c>
      <c r="BH225">
        <v>4</v>
      </c>
      <c r="BI225">
        <v>6</v>
      </c>
      <c r="BJ225">
        <v>7</v>
      </c>
      <c r="BK225">
        <v>8</v>
      </c>
      <c r="BL225">
        <v>13</v>
      </c>
      <c r="BM225">
        <v>14</v>
      </c>
      <c r="BN225">
        <v>21</v>
      </c>
      <c r="BO225">
        <v>22</v>
      </c>
      <c r="BP225">
        <f t="shared" si="5"/>
        <v>104</v>
      </c>
    </row>
    <row r="226" spans="1:68" x14ac:dyDescent="0.3">
      <c r="A226">
        <v>22005</v>
      </c>
      <c r="B226" t="s">
        <v>879</v>
      </c>
      <c r="C226" t="s">
        <v>190</v>
      </c>
      <c r="D226">
        <v>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1</v>
      </c>
      <c r="BC226">
        <v>1</v>
      </c>
      <c r="BD226">
        <v>2</v>
      </c>
      <c r="BE226">
        <v>0</v>
      </c>
      <c r="BF226">
        <v>0</v>
      </c>
      <c r="BG226">
        <v>1</v>
      </c>
      <c r="BH226">
        <v>1</v>
      </c>
      <c r="BI226">
        <v>1</v>
      </c>
      <c r="BJ226">
        <v>2</v>
      </c>
      <c r="BK226">
        <v>3</v>
      </c>
      <c r="BL226">
        <v>12</v>
      </c>
      <c r="BM226">
        <v>17</v>
      </c>
      <c r="BN226">
        <v>26</v>
      </c>
      <c r="BO226">
        <v>36</v>
      </c>
      <c r="BP226">
        <f t="shared" si="5"/>
        <v>103</v>
      </c>
    </row>
    <row r="227" spans="1:68" x14ac:dyDescent="0.3">
      <c r="A227">
        <v>21067</v>
      </c>
      <c r="B227" t="s">
        <v>59</v>
      </c>
      <c r="C227" t="s">
        <v>112</v>
      </c>
      <c r="D227">
        <v>21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1</v>
      </c>
      <c r="AZ227">
        <v>2</v>
      </c>
      <c r="BA227">
        <v>2</v>
      </c>
      <c r="BB227">
        <v>0</v>
      </c>
      <c r="BC227">
        <v>2</v>
      </c>
      <c r="BD227">
        <v>3</v>
      </c>
      <c r="BE227">
        <v>3</v>
      </c>
      <c r="BF227">
        <v>5</v>
      </c>
      <c r="BG227">
        <v>5</v>
      </c>
      <c r="BH227">
        <v>5</v>
      </c>
      <c r="BI227">
        <v>7</v>
      </c>
      <c r="BJ227">
        <v>7</v>
      </c>
      <c r="BK227">
        <v>7</v>
      </c>
      <c r="BL227">
        <v>7</v>
      </c>
      <c r="BM227">
        <v>7</v>
      </c>
      <c r="BN227">
        <v>16</v>
      </c>
      <c r="BO227">
        <v>21</v>
      </c>
      <c r="BP227">
        <f t="shared" si="5"/>
        <v>102</v>
      </c>
    </row>
    <row r="228" spans="1:68" x14ac:dyDescent="0.3">
      <c r="A228">
        <v>13177</v>
      </c>
      <c r="B228" t="s">
        <v>287</v>
      </c>
      <c r="C228" t="s">
        <v>128</v>
      </c>
      <c r="D228">
        <v>13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1</v>
      </c>
      <c r="BC228">
        <v>1</v>
      </c>
      <c r="BD228">
        <v>1</v>
      </c>
      <c r="BE228">
        <v>1</v>
      </c>
      <c r="BF228">
        <v>2</v>
      </c>
      <c r="BG228">
        <v>2</v>
      </c>
      <c r="BH228">
        <v>2</v>
      </c>
      <c r="BI228">
        <v>2</v>
      </c>
      <c r="BJ228">
        <v>3</v>
      </c>
      <c r="BK228">
        <v>13</v>
      </c>
      <c r="BL228">
        <v>14</v>
      </c>
      <c r="BM228">
        <v>16</v>
      </c>
      <c r="BN228">
        <v>19</v>
      </c>
      <c r="BO228">
        <v>24</v>
      </c>
      <c r="BP228">
        <f t="shared" si="5"/>
        <v>101</v>
      </c>
    </row>
    <row r="229" spans="1:68" x14ac:dyDescent="0.3">
      <c r="A229">
        <v>9005</v>
      </c>
      <c r="B229" t="s">
        <v>878</v>
      </c>
      <c r="C229" t="s">
        <v>39</v>
      </c>
      <c r="D229">
        <v>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3</v>
      </c>
      <c r="BE229">
        <v>3</v>
      </c>
      <c r="BF229">
        <v>4</v>
      </c>
      <c r="BG229">
        <v>4</v>
      </c>
      <c r="BH229">
        <v>5</v>
      </c>
      <c r="BI229">
        <v>5</v>
      </c>
      <c r="BJ229">
        <v>7</v>
      </c>
      <c r="BK229">
        <v>8</v>
      </c>
      <c r="BL229">
        <v>11</v>
      </c>
      <c r="BM229">
        <v>12</v>
      </c>
      <c r="BN229">
        <v>13</v>
      </c>
      <c r="BO229">
        <v>22</v>
      </c>
      <c r="BP229">
        <f t="shared" si="5"/>
        <v>100</v>
      </c>
    </row>
    <row r="230" spans="1:68" x14ac:dyDescent="0.3">
      <c r="A230">
        <v>17089</v>
      </c>
      <c r="B230" t="s">
        <v>877</v>
      </c>
      <c r="C230" t="s">
        <v>36</v>
      </c>
      <c r="D230">
        <v>17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1</v>
      </c>
      <c r="BA230">
        <v>1</v>
      </c>
      <c r="BB230">
        <v>1</v>
      </c>
      <c r="BC230">
        <v>2</v>
      </c>
      <c r="BD230">
        <v>2</v>
      </c>
      <c r="BE230">
        <v>3</v>
      </c>
      <c r="BF230">
        <v>3</v>
      </c>
      <c r="BG230">
        <v>3</v>
      </c>
      <c r="BH230">
        <v>3</v>
      </c>
      <c r="BI230">
        <v>4</v>
      </c>
      <c r="BJ230">
        <v>6</v>
      </c>
      <c r="BK230">
        <v>8</v>
      </c>
      <c r="BL230">
        <v>8</v>
      </c>
      <c r="BM230">
        <v>13</v>
      </c>
      <c r="BN230">
        <v>18</v>
      </c>
      <c r="BO230">
        <v>24</v>
      </c>
      <c r="BP230">
        <f t="shared" si="5"/>
        <v>100</v>
      </c>
    </row>
    <row r="231" spans="1:68" x14ac:dyDescent="0.3">
      <c r="A231">
        <v>13113</v>
      </c>
      <c r="B231" t="s">
        <v>59</v>
      </c>
      <c r="C231" t="s">
        <v>128</v>
      </c>
      <c r="D231">
        <v>13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>
        <v>1</v>
      </c>
      <c r="BB231">
        <v>1</v>
      </c>
      <c r="BC231">
        <v>5</v>
      </c>
      <c r="BD231">
        <v>5</v>
      </c>
      <c r="BE231">
        <v>4</v>
      </c>
      <c r="BF231">
        <v>5</v>
      </c>
      <c r="BG231">
        <v>5</v>
      </c>
      <c r="BH231">
        <v>5</v>
      </c>
      <c r="BI231">
        <v>8</v>
      </c>
      <c r="BJ231">
        <v>9</v>
      </c>
      <c r="BK231">
        <v>9</v>
      </c>
      <c r="BL231">
        <v>9</v>
      </c>
      <c r="BM231">
        <v>9</v>
      </c>
      <c r="BN231">
        <v>11</v>
      </c>
      <c r="BO231">
        <v>12</v>
      </c>
      <c r="BP231">
        <f t="shared" si="5"/>
        <v>99</v>
      </c>
    </row>
    <row r="232" spans="1:68" x14ac:dyDescent="0.3">
      <c r="A232">
        <v>33011</v>
      </c>
      <c r="B232" t="s">
        <v>876</v>
      </c>
      <c r="C232" t="s">
        <v>20</v>
      </c>
      <c r="D232">
        <v>33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</v>
      </c>
      <c r="BG232">
        <v>1</v>
      </c>
      <c r="BH232">
        <v>4</v>
      </c>
      <c r="BI232">
        <v>8</v>
      </c>
      <c r="BJ232">
        <v>8</v>
      </c>
      <c r="BK232">
        <v>10</v>
      </c>
      <c r="BL232">
        <v>12</v>
      </c>
      <c r="BM232">
        <v>16</v>
      </c>
      <c r="BN232">
        <v>19</v>
      </c>
      <c r="BO232">
        <v>20</v>
      </c>
      <c r="BP232">
        <f t="shared" si="5"/>
        <v>99</v>
      </c>
    </row>
    <row r="233" spans="1:68" x14ac:dyDescent="0.3">
      <c r="A233">
        <v>39061</v>
      </c>
      <c r="B233" t="s">
        <v>571</v>
      </c>
      <c r="C233" t="s">
        <v>84</v>
      </c>
      <c r="D233">
        <v>39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7</v>
      </c>
      <c r="BL233">
        <v>8</v>
      </c>
      <c r="BM233">
        <v>19</v>
      </c>
      <c r="BN233">
        <v>26</v>
      </c>
      <c r="BO233">
        <v>38</v>
      </c>
      <c r="BP233">
        <f t="shared" si="5"/>
        <v>99</v>
      </c>
    </row>
    <row r="234" spans="1:68" x14ac:dyDescent="0.3">
      <c r="A234">
        <v>39099</v>
      </c>
      <c r="B234" t="s">
        <v>875</v>
      </c>
      <c r="C234" t="s">
        <v>84</v>
      </c>
      <c r="D234">
        <v>39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3</v>
      </c>
      <c r="BJ234">
        <v>5</v>
      </c>
      <c r="BK234">
        <v>7</v>
      </c>
      <c r="BL234">
        <v>14</v>
      </c>
      <c r="BM234">
        <v>18</v>
      </c>
      <c r="BN234">
        <v>23</v>
      </c>
      <c r="BO234">
        <v>28</v>
      </c>
      <c r="BP234">
        <f t="shared" si="5"/>
        <v>99</v>
      </c>
    </row>
    <row r="235" spans="1:68" x14ac:dyDescent="0.3">
      <c r="A235">
        <v>6083</v>
      </c>
      <c r="B235" t="s">
        <v>874</v>
      </c>
      <c r="C235" t="s">
        <v>255</v>
      </c>
      <c r="D235">
        <v>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1</v>
      </c>
      <c r="BG235">
        <v>1</v>
      </c>
      <c r="BH235">
        <v>1</v>
      </c>
      <c r="BI235">
        <v>3</v>
      </c>
      <c r="BJ235">
        <v>8</v>
      </c>
      <c r="BK235">
        <v>9</v>
      </c>
      <c r="BL235">
        <v>13</v>
      </c>
      <c r="BM235">
        <v>18</v>
      </c>
      <c r="BN235">
        <v>18</v>
      </c>
      <c r="BO235">
        <v>24</v>
      </c>
      <c r="BP235">
        <f t="shared" si="5"/>
        <v>96</v>
      </c>
    </row>
    <row r="236" spans="1:68" x14ac:dyDescent="0.3">
      <c r="A236">
        <v>20209</v>
      </c>
      <c r="B236" t="s">
        <v>873</v>
      </c>
      <c r="C236" t="s">
        <v>31</v>
      </c>
      <c r="D236">
        <v>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3</v>
      </c>
      <c r="BI236">
        <v>5</v>
      </c>
      <c r="BJ236">
        <v>8</v>
      </c>
      <c r="BK236">
        <v>9</v>
      </c>
      <c r="BL236">
        <v>13</v>
      </c>
      <c r="BM236">
        <v>14</v>
      </c>
      <c r="BN236">
        <v>16</v>
      </c>
      <c r="BO236">
        <v>22</v>
      </c>
      <c r="BP236">
        <f t="shared" si="5"/>
        <v>95</v>
      </c>
    </row>
    <row r="237" spans="1:68" x14ac:dyDescent="0.3">
      <c r="A237">
        <v>38015</v>
      </c>
      <c r="B237" t="s">
        <v>872</v>
      </c>
      <c r="C237" t="s">
        <v>16</v>
      </c>
      <c r="D237">
        <v>38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2</v>
      </c>
      <c r="BJ237">
        <v>11</v>
      </c>
      <c r="BK237">
        <v>13</v>
      </c>
      <c r="BL237">
        <v>15</v>
      </c>
      <c r="BM237">
        <v>16</v>
      </c>
      <c r="BN237">
        <v>17</v>
      </c>
      <c r="BO237">
        <v>18</v>
      </c>
      <c r="BP237">
        <f t="shared" si="5"/>
        <v>94</v>
      </c>
    </row>
    <row r="238" spans="1:68" x14ac:dyDescent="0.3">
      <c r="A238">
        <v>51013</v>
      </c>
      <c r="B238" t="s">
        <v>871</v>
      </c>
      <c r="C238" t="s">
        <v>43</v>
      </c>
      <c r="D238">
        <v>51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1</v>
      </c>
      <c r="BB238">
        <v>1</v>
      </c>
      <c r="BC238">
        <v>1</v>
      </c>
      <c r="BD238">
        <v>3</v>
      </c>
      <c r="BE238">
        <v>3</v>
      </c>
      <c r="BF238">
        <v>3</v>
      </c>
      <c r="BG238">
        <v>3</v>
      </c>
      <c r="BH238">
        <v>6</v>
      </c>
      <c r="BI238">
        <v>6</v>
      </c>
      <c r="BJ238">
        <v>6</v>
      </c>
      <c r="BK238">
        <v>6</v>
      </c>
      <c r="BL238">
        <v>6</v>
      </c>
      <c r="BM238">
        <v>6</v>
      </c>
      <c r="BN238">
        <v>6</v>
      </c>
      <c r="BO238">
        <v>36</v>
      </c>
      <c r="BP238">
        <f t="shared" si="5"/>
        <v>94</v>
      </c>
    </row>
    <row r="239" spans="1:68" x14ac:dyDescent="0.3">
      <c r="A239">
        <v>6107</v>
      </c>
      <c r="B239" t="s">
        <v>870</v>
      </c>
      <c r="C239" t="s">
        <v>255</v>
      </c>
      <c r="D239">
        <v>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2</v>
      </c>
      <c r="BE239">
        <v>2</v>
      </c>
      <c r="BF239">
        <v>2</v>
      </c>
      <c r="BG239">
        <v>3</v>
      </c>
      <c r="BH239">
        <v>3</v>
      </c>
      <c r="BI239">
        <v>5</v>
      </c>
      <c r="BJ239">
        <v>7</v>
      </c>
      <c r="BK239">
        <v>11</v>
      </c>
      <c r="BL239">
        <v>12</v>
      </c>
      <c r="BM239">
        <v>12</v>
      </c>
      <c r="BN239">
        <v>16</v>
      </c>
      <c r="BO239">
        <v>17</v>
      </c>
      <c r="BP239">
        <f t="shared" si="5"/>
        <v>93</v>
      </c>
    </row>
    <row r="240" spans="1:68" x14ac:dyDescent="0.3">
      <c r="A240">
        <v>18057</v>
      </c>
      <c r="B240" t="s">
        <v>571</v>
      </c>
      <c r="C240" t="s">
        <v>34</v>
      </c>
      <c r="D240">
        <v>18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1</v>
      </c>
      <c r="BG240">
        <v>1</v>
      </c>
      <c r="BH240">
        <v>1</v>
      </c>
      <c r="BI240">
        <v>2</v>
      </c>
      <c r="BJ240">
        <v>2</v>
      </c>
      <c r="BK240">
        <v>10</v>
      </c>
      <c r="BL240">
        <v>10</v>
      </c>
      <c r="BM240">
        <v>18</v>
      </c>
      <c r="BN240">
        <v>21</v>
      </c>
      <c r="BO240">
        <v>25</v>
      </c>
      <c r="BP240">
        <f t="shared" si="5"/>
        <v>92</v>
      </c>
    </row>
    <row r="241" spans="1:68" x14ac:dyDescent="0.3">
      <c r="A241">
        <v>27037</v>
      </c>
      <c r="B241" t="s">
        <v>869</v>
      </c>
      <c r="C241" t="s">
        <v>183</v>
      </c>
      <c r="D241">
        <v>27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1</v>
      </c>
      <c r="BE241">
        <v>2</v>
      </c>
      <c r="BF241">
        <v>2</v>
      </c>
      <c r="BG241">
        <v>3</v>
      </c>
      <c r="BH241">
        <v>6</v>
      </c>
      <c r="BI241">
        <v>6</v>
      </c>
      <c r="BJ241">
        <v>7</v>
      </c>
      <c r="BK241">
        <v>7</v>
      </c>
      <c r="BL241">
        <v>7</v>
      </c>
      <c r="BM241">
        <v>11</v>
      </c>
      <c r="BN241">
        <v>18</v>
      </c>
      <c r="BO241">
        <v>21</v>
      </c>
      <c r="BP241">
        <f t="shared" si="5"/>
        <v>92</v>
      </c>
    </row>
    <row r="242" spans="1:68" x14ac:dyDescent="0.3">
      <c r="A242">
        <v>42077</v>
      </c>
      <c r="B242" t="s">
        <v>868</v>
      </c>
      <c r="C242" t="s">
        <v>74</v>
      </c>
      <c r="D242">
        <v>42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2</v>
      </c>
      <c r="BL242">
        <v>13</v>
      </c>
      <c r="BM242">
        <v>19</v>
      </c>
      <c r="BN242">
        <v>25</v>
      </c>
      <c r="BO242">
        <v>27</v>
      </c>
      <c r="BP242">
        <f t="shared" si="5"/>
        <v>91</v>
      </c>
    </row>
    <row r="243" spans="1:68" x14ac:dyDescent="0.3">
      <c r="A243">
        <v>27109</v>
      </c>
      <c r="B243" t="s">
        <v>867</v>
      </c>
      <c r="C243" t="s">
        <v>183</v>
      </c>
      <c r="D243">
        <v>27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1</v>
      </c>
      <c r="BD243">
        <v>1</v>
      </c>
      <c r="BE243">
        <v>1</v>
      </c>
      <c r="BF243">
        <v>1</v>
      </c>
      <c r="BG243">
        <v>3</v>
      </c>
      <c r="BH243">
        <v>3</v>
      </c>
      <c r="BI243">
        <v>3</v>
      </c>
      <c r="BJ243">
        <v>6</v>
      </c>
      <c r="BK243">
        <v>11</v>
      </c>
      <c r="BL243">
        <v>12</v>
      </c>
      <c r="BM243">
        <v>14</v>
      </c>
      <c r="BN243">
        <v>16</v>
      </c>
      <c r="BO243">
        <v>18</v>
      </c>
      <c r="BP243">
        <f t="shared" si="5"/>
        <v>90</v>
      </c>
    </row>
    <row r="244" spans="1:68" x14ac:dyDescent="0.3">
      <c r="A244">
        <v>28033</v>
      </c>
      <c r="B244" t="s">
        <v>360</v>
      </c>
      <c r="C244" t="s">
        <v>22</v>
      </c>
      <c r="D244">
        <v>28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2</v>
      </c>
      <c r="BK244">
        <v>4</v>
      </c>
      <c r="BL244">
        <v>13</v>
      </c>
      <c r="BM244">
        <v>18</v>
      </c>
      <c r="BN244">
        <v>23</v>
      </c>
      <c r="BO244">
        <v>29</v>
      </c>
      <c r="BP244">
        <f t="shared" si="5"/>
        <v>90</v>
      </c>
    </row>
    <row r="245" spans="1:68" x14ac:dyDescent="0.3">
      <c r="A245">
        <v>28047</v>
      </c>
      <c r="B245" t="s">
        <v>211</v>
      </c>
      <c r="C245" t="s">
        <v>22</v>
      </c>
      <c r="D245">
        <v>28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4</v>
      </c>
      <c r="BJ245">
        <v>7</v>
      </c>
      <c r="BK245">
        <v>8</v>
      </c>
      <c r="BL245">
        <v>10</v>
      </c>
      <c r="BM245">
        <v>15</v>
      </c>
      <c r="BN245">
        <v>21</v>
      </c>
      <c r="BO245">
        <v>24</v>
      </c>
      <c r="BP245">
        <f t="shared" si="5"/>
        <v>90</v>
      </c>
    </row>
    <row r="246" spans="1:68" x14ac:dyDescent="0.3">
      <c r="A246">
        <v>36105</v>
      </c>
      <c r="B246" t="s">
        <v>121</v>
      </c>
      <c r="C246" t="s">
        <v>92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1</v>
      </c>
      <c r="BJ246">
        <v>3</v>
      </c>
      <c r="BK246">
        <v>8</v>
      </c>
      <c r="BL246">
        <v>8</v>
      </c>
      <c r="BM246">
        <v>16</v>
      </c>
      <c r="BN246">
        <v>23</v>
      </c>
      <c r="BO246">
        <v>30</v>
      </c>
      <c r="BP246">
        <f t="shared" si="5"/>
        <v>90</v>
      </c>
    </row>
    <row r="247" spans="1:68" x14ac:dyDescent="0.3">
      <c r="A247">
        <v>4017</v>
      </c>
      <c r="B247" t="s">
        <v>866</v>
      </c>
      <c r="C247" t="s">
        <v>145</v>
      </c>
      <c r="D247">
        <v>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2</v>
      </c>
      <c r="BJ247">
        <v>3</v>
      </c>
      <c r="BK247">
        <v>3</v>
      </c>
      <c r="BL247">
        <v>10</v>
      </c>
      <c r="BM247">
        <v>13</v>
      </c>
      <c r="BN247">
        <v>25</v>
      </c>
      <c r="BO247">
        <v>32</v>
      </c>
      <c r="BP247">
        <f t="shared" si="5"/>
        <v>89</v>
      </c>
    </row>
    <row r="248" spans="1:68" x14ac:dyDescent="0.3">
      <c r="A248">
        <v>40027</v>
      </c>
      <c r="B248" t="s">
        <v>18</v>
      </c>
      <c r="C248" t="s">
        <v>14</v>
      </c>
      <c r="D248">
        <v>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1</v>
      </c>
      <c r="BH248">
        <v>1</v>
      </c>
      <c r="BI248">
        <v>4</v>
      </c>
      <c r="BJ248">
        <v>8</v>
      </c>
      <c r="BK248">
        <v>11</v>
      </c>
      <c r="BL248">
        <v>12</v>
      </c>
      <c r="BM248">
        <v>13</v>
      </c>
      <c r="BN248">
        <v>16</v>
      </c>
      <c r="BO248">
        <v>22</v>
      </c>
      <c r="BP248">
        <f t="shared" si="5"/>
        <v>89</v>
      </c>
    </row>
    <row r="249" spans="1:68" x14ac:dyDescent="0.3">
      <c r="A249">
        <v>13059</v>
      </c>
      <c r="B249" t="s">
        <v>865</v>
      </c>
      <c r="C249" t="s">
        <v>128</v>
      </c>
      <c r="D249">
        <v>13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4</v>
      </c>
      <c r="BD249">
        <v>4</v>
      </c>
      <c r="BE249">
        <v>0</v>
      </c>
      <c r="BF249">
        <v>2</v>
      </c>
      <c r="BG249">
        <v>3</v>
      </c>
      <c r="BH249">
        <v>3</v>
      </c>
      <c r="BI249">
        <v>5</v>
      </c>
      <c r="BJ249">
        <v>8</v>
      </c>
      <c r="BK249">
        <v>9</v>
      </c>
      <c r="BL249">
        <v>9</v>
      </c>
      <c r="BM249">
        <v>10</v>
      </c>
      <c r="BN249">
        <v>14</v>
      </c>
      <c r="BO249">
        <v>17</v>
      </c>
      <c r="BP249">
        <f t="shared" si="5"/>
        <v>88</v>
      </c>
    </row>
    <row r="250" spans="1:68" x14ac:dyDescent="0.3">
      <c r="A250">
        <v>18081</v>
      </c>
      <c r="B250" t="s">
        <v>295</v>
      </c>
      <c r="C250" t="s">
        <v>34</v>
      </c>
      <c r="D250">
        <v>18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3</v>
      </c>
      <c r="BB250">
        <v>3</v>
      </c>
      <c r="BC250">
        <v>3</v>
      </c>
      <c r="BD250">
        <v>3</v>
      </c>
      <c r="BE250">
        <v>3</v>
      </c>
      <c r="BF250">
        <v>3</v>
      </c>
      <c r="BG250">
        <v>3</v>
      </c>
      <c r="BH250">
        <v>3</v>
      </c>
      <c r="BI250">
        <v>3</v>
      </c>
      <c r="BJ250">
        <v>3</v>
      </c>
      <c r="BK250">
        <v>7</v>
      </c>
      <c r="BL250">
        <v>7</v>
      </c>
      <c r="BM250">
        <v>12</v>
      </c>
      <c r="BN250">
        <v>14</v>
      </c>
      <c r="BO250">
        <v>18</v>
      </c>
      <c r="BP250">
        <f t="shared" si="5"/>
        <v>88</v>
      </c>
    </row>
    <row r="251" spans="1:68" x14ac:dyDescent="0.3">
      <c r="A251">
        <v>29077</v>
      </c>
      <c r="B251" t="s">
        <v>35</v>
      </c>
      <c r="C251" t="s">
        <v>101</v>
      </c>
      <c r="D251">
        <v>29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1</v>
      </c>
      <c r="BE251">
        <v>2</v>
      </c>
      <c r="BF251">
        <v>2</v>
      </c>
      <c r="BG251">
        <v>3</v>
      </c>
      <c r="BH251">
        <v>3</v>
      </c>
      <c r="BI251">
        <v>3</v>
      </c>
      <c r="BJ251">
        <v>6</v>
      </c>
      <c r="BK251">
        <v>8</v>
      </c>
      <c r="BL251">
        <v>10</v>
      </c>
      <c r="BM251">
        <v>14</v>
      </c>
      <c r="BN251">
        <v>16</v>
      </c>
      <c r="BO251">
        <v>19</v>
      </c>
      <c r="BP251">
        <f t="shared" si="5"/>
        <v>88</v>
      </c>
    </row>
    <row r="252" spans="1:68" x14ac:dyDescent="0.3">
      <c r="A252">
        <v>41005</v>
      </c>
      <c r="B252" t="s">
        <v>864</v>
      </c>
      <c r="C252" t="s">
        <v>13</v>
      </c>
      <c r="D252">
        <v>41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1</v>
      </c>
      <c r="BE252">
        <v>1</v>
      </c>
      <c r="BF252">
        <v>1</v>
      </c>
      <c r="BG252">
        <v>2</v>
      </c>
      <c r="BH252">
        <v>6</v>
      </c>
      <c r="BI252">
        <v>6</v>
      </c>
      <c r="BJ252">
        <v>6</v>
      </c>
      <c r="BK252">
        <v>10</v>
      </c>
      <c r="BL252">
        <v>11</v>
      </c>
      <c r="BM252">
        <v>12</v>
      </c>
      <c r="BN252">
        <v>14</v>
      </c>
      <c r="BO252">
        <v>17</v>
      </c>
      <c r="BP252">
        <f t="shared" si="5"/>
        <v>88</v>
      </c>
    </row>
    <row r="253" spans="1:68" x14ac:dyDescent="0.3">
      <c r="A253">
        <v>12109</v>
      </c>
      <c r="B253" t="s">
        <v>863</v>
      </c>
      <c r="C253" t="s">
        <v>359</v>
      </c>
      <c r="D253">
        <v>12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2</v>
      </c>
      <c r="BH253">
        <v>3</v>
      </c>
      <c r="BI253">
        <v>4</v>
      </c>
      <c r="BJ253">
        <v>4</v>
      </c>
      <c r="BK253">
        <v>8</v>
      </c>
      <c r="BL253">
        <v>9</v>
      </c>
      <c r="BM253">
        <v>16</v>
      </c>
      <c r="BN253">
        <v>18</v>
      </c>
      <c r="BO253">
        <v>22</v>
      </c>
      <c r="BP253">
        <f t="shared" si="5"/>
        <v>87</v>
      </c>
    </row>
    <row r="254" spans="1:68" x14ac:dyDescent="0.3">
      <c r="A254">
        <v>56013</v>
      </c>
      <c r="B254" t="s">
        <v>143</v>
      </c>
      <c r="C254" t="s">
        <v>7</v>
      </c>
      <c r="D254">
        <v>56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1</v>
      </c>
      <c r="BF254">
        <v>1</v>
      </c>
      <c r="BG254">
        <v>8</v>
      </c>
      <c r="BH254">
        <v>8</v>
      </c>
      <c r="BI254">
        <v>8</v>
      </c>
      <c r="BJ254">
        <v>8</v>
      </c>
      <c r="BK254">
        <v>9</v>
      </c>
      <c r="BL254">
        <v>9</v>
      </c>
      <c r="BM254">
        <v>10</v>
      </c>
      <c r="BN254">
        <v>10</v>
      </c>
      <c r="BO254">
        <v>12</v>
      </c>
      <c r="BP254">
        <f t="shared" si="5"/>
        <v>85</v>
      </c>
    </row>
    <row r="255" spans="1:68" x14ac:dyDescent="0.3">
      <c r="A255">
        <v>13045</v>
      </c>
      <c r="B255" t="s">
        <v>378</v>
      </c>
      <c r="C255" t="s">
        <v>128</v>
      </c>
      <c r="D255">
        <v>13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7</v>
      </c>
      <c r="BL255">
        <v>14</v>
      </c>
      <c r="BM255">
        <v>16</v>
      </c>
      <c r="BN255">
        <v>21</v>
      </c>
      <c r="BO255">
        <v>26</v>
      </c>
      <c r="BP255">
        <f t="shared" si="5"/>
        <v>84</v>
      </c>
    </row>
    <row r="256" spans="1:68" x14ac:dyDescent="0.3">
      <c r="A256">
        <v>45051</v>
      </c>
      <c r="B256" t="s">
        <v>862</v>
      </c>
      <c r="C256" t="s">
        <v>12</v>
      </c>
      <c r="D256">
        <v>45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3</v>
      </c>
      <c r="BG256">
        <v>3</v>
      </c>
      <c r="BH256">
        <v>4</v>
      </c>
      <c r="BI256">
        <v>5</v>
      </c>
      <c r="BJ256">
        <v>6</v>
      </c>
      <c r="BK256">
        <v>8</v>
      </c>
      <c r="BL256">
        <v>9</v>
      </c>
      <c r="BM256">
        <v>11</v>
      </c>
      <c r="BN256">
        <v>16</v>
      </c>
      <c r="BO256">
        <v>19</v>
      </c>
      <c r="BP256">
        <f t="shared" si="5"/>
        <v>84</v>
      </c>
    </row>
    <row r="257" spans="1:68" x14ac:dyDescent="0.3">
      <c r="A257">
        <v>45063</v>
      </c>
      <c r="B257" t="s">
        <v>861</v>
      </c>
      <c r="C257" t="s">
        <v>12</v>
      </c>
      <c r="D257">
        <v>45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1</v>
      </c>
      <c r="BG257">
        <v>2</v>
      </c>
      <c r="BH257">
        <v>3</v>
      </c>
      <c r="BI257">
        <v>4</v>
      </c>
      <c r="BJ257">
        <v>5</v>
      </c>
      <c r="BK257">
        <v>8</v>
      </c>
      <c r="BL257">
        <v>12</v>
      </c>
      <c r="BM257">
        <v>12</v>
      </c>
      <c r="BN257">
        <v>17</v>
      </c>
      <c r="BO257">
        <v>19</v>
      </c>
      <c r="BP257">
        <f t="shared" si="5"/>
        <v>84</v>
      </c>
    </row>
    <row r="258" spans="1:68" x14ac:dyDescent="0.3">
      <c r="A258">
        <v>51810</v>
      </c>
      <c r="B258" t="s">
        <v>860</v>
      </c>
      <c r="C258" t="s">
        <v>43</v>
      </c>
      <c r="D258">
        <v>51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</v>
      </c>
      <c r="BE258">
        <v>3</v>
      </c>
      <c r="BF258">
        <v>4</v>
      </c>
      <c r="BG258">
        <v>4</v>
      </c>
      <c r="BH258">
        <v>4</v>
      </c>
      <c r="BI258">
        <v>4</v>
      </c>
      <c r="BJ258">
        <v>4</v>
      </c>
      <c r="BK258">
        <v>4</v>
      </c>
      <c r="BL258">
        <v>4</v>
      </c>
      <c r="BM258">
        <v>17</v>
      </c>
      <c r="BN258">
        <v>17</v>
      </c>
      <c r="BO258">
        <v>17</v>
      </c>
      <c r="BP258">
        <f t="shared" si="5"/>
        <v>84</v>
      </c>
    </row>
    <row r="259" spans="1:68" x14ac:dyDescent="0.3">
      <c r="A259">
        <v>12091</v>
      </c>
      <c r="B259" t="s">
        <v>859</v>
      </c>
      <c r="C259" t="s">
        <v>359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2</v>
      </c>
      <c r="BI259">
        <v>4</v>
      </c>
      <c r="BJ259">
        <v>5</v>
      </c>
      <c r="BK259">
        <v>9</v>
      </c>
      <c r="BL259">
        <v>12</v>
      </c>
      <c r="BM259">
        <v>14</v>
      </c>
      <c r="BN259">
        <v>14</v>
      </c>
      <c r="BO259">
        <v>14</v>
      </c>
      <c r="BP259">
        <f t="shared" si="5"/>
        <v>83</v>
      </c>
    </row>
    <row r="260" spans="1:68" x14ac:dyDescent="0.3">
      <c r="A260">
        <v>53011</v>
      </c>
      <c r="B260" t="s">
        <v>414</v>
      </c>
      <c r="C260" t="s">
        <v>150</v>
      </c>
      <c r="D260">
        <v>53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3</v>
      </c>
      <c r="BF260">
        <v>3</v>
      </c>
      <c r="BG260">
        <v>4</v>
      </c>
      <c r="BH260">
        <v>4</v>
      </c>
      <c r="BI260">
        <v>4</v>
      </c>
      <c r="BJ260">
        <v>4</v>
      </c>
      <c r="BK260">
        <v>6</v>
      </c>
      <c r="BL260">
        <v>9</v>
      </c>
      <c r="BM260">
        <v>10</v>
      </c>
      <c r="BN260">
        <v>13</v>
      </c>
      <c r="BO260">
        <v>16</v>
      </c>
      <c r="BP260">
        <f t="shared" si="5"/>
        <v>83</v>
      </c>
    </row>
    <row r="261" spans="1:68" x14ac:dyDescent="0.3">
      <c r="A261">
        <v>35049</v>
      </c>
      <c r="B261" t="s">
        <v>858</v>
      </c>
      <c r="C261" t="s">
        <v>19</v>
      </c>
      <c r="D261">
        <v>35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2</v>
      </c>
      <c r="BD261">
        <v>3</v>
      </c>
      <c r="BE261">
        <v>3</v>
      </c>
      <c r="BF261">
        <v>3</v>
      </c>
      <c r="BG261">
        <v>3</v>
      </c>
      <c r="BH261">
        <v>4</v>
      </c>
      <c r="BI261">
        <v>5</v>
      </c>
      <c r="BJ261">
        <v>7</v>
      </c>
      <c r="BK261">
        <v>7</v>
      </c>
      <c r="BL261">
        <v>8</v>
      </c>
      <c r="BM261">
        <v>10</v>
      </c>
      <c r="BN261">
        <v>12</v>
      </c>
      <c r="BO261">
        <v>14</v>
      </c>
      <c r="BP261">
        <f t="shared" si="5"/>
        <v>82</v>
      </c>
    </row>
    <row r="262" spans="1:68" x14ac:dyDescent="0.3">
      <c r="A262">
        <v>1089</v>
      </c>
      <c r="B262" t="s">
        <v>68</v>
      </c>
      <c r="C262" t="s">
        <v>40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</v>
      </c>
      <c r="BI262">
        <v>1</v>
      </c>
      <c r="BJ262">
        <v>5</v>
      </c>
      <c r="BK262">
        <v>7</v>
      </c>
      <c r="BL262">
        <v>9</v>
      </c>
      <c r="BM262">
        <v>16</v>
      </c>
      <c r="BN262">
        <v>21</v>
      </c>
      <c r="BO262">
        <v>21</v>
      </c>
      <c r="BP262">
        <f t="shared" ref="BP262:BP325" si="6">SUM(E262:BO262)</f>
        <v>81</v>
      </c>
    </row>
    <row r="263" spans="1:68" x14ac:dyDescent="0.3">
      <c r="A263">
        <v>0</v>
      </c>
      <c r="B263" t="s">
        <v>8</v>
      </c>
      <c r="C263" t="s">
        <v>359</v>
      </c>
      <c r="D263">
        <v>12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1</v>
      </c>
      <c r="BD263">
        <v>0</v>
      </c>
      <c r="BE263">
        <v>0</v>
      </c>
      <c r="BF263">
        <v>36</v>
      </c>
      <c r="BG263">
        <v>30</v>
      </c>
      <c r="BH263">
        <v>5</v>
      </c>
      <c r="BI263">
        <v>0</v>
      </c>
      <c r="BJ263">
        <v>3</v>
      </c>
      <c r="BK263">
        <v>3</v>
      </c>
      <c r="BL263">
        <v>1</v>
      </c>
      <c r="BM263">
        <v>1</v>
      </c>
      <c r="BN263">
        <v>0</v>
      </c>
      <c r="BO263">
        <v>0</v>
      </c>
      <c r="BP263">
        <f t="shared" si="6"/>
        <v>81</v>
      </c>
    </row>
    <row r="264" spans="1:68" x14ac:dyDescent="0.3">
      <c r="A264">
        <v>41017</v>
      </c>
      <c r="B264" t="s">
        <v>857</v>
      </c>
      <c r="C264" t="s">
        <v>13</v>
      </c>
      <c r="D264">
        <v>41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1</v>
      </c>
      <c r="BD264">
        <v>1</v>
      </c>
      <c r="BE264">
        <v>3</v>
      </c>
      <c r="BF264">
        <v>4</v>
      </c>
      <c r="BG264">
        <v>6</v>
      </c>
      <c r="BH264">
        <v>6</v>
      </c>
      <c r="BI264">
        <v>6</v>
      </c>
      <c r="BJ264">
        <v>6</v>
      </c>
      <c r="BK264">
        <v>8</v>
      </c>
      <c r="BL264">
        <v>9</v>
      </c>
      <c r="BM264">
        <v>10</v>
      </c>
      <c r="BN264">
        <v>10</v>
      </c>
      <c r="BO264">
        <v>10</v>
      </c>
      <c r="BP264">
        <f t="shared" si="6"/>
        <v>81</v>
      </c>
    </row>
    <row r="265" spans="1:68" x14ac:dyDescent="0.3">
      <c r="A265">
        <v>53067</v>
      </c>
      <c r="B265" t="s">
        <v>856</v>
      </c>
      <c r="C265" t="s">
        <v>150</v>
      </c>
      <c r="D265">
        <v>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1</v>
      </c>
      <c r="BD265">
        <v>1</v>
      </c>
      <c r="BE265">
        <v>3</v>
      </c>
      <c r="BF265">
        <v>3</v>
      </c>
      <c r="BG265">
        <v>4</v>
      </c>
      <c r="BH265">
        <v>6</v>
      </c>
      <c r="BI265">
        <v>6</v>
      </c>
      <c r="BJ265">
        <v>6</v>
      </c>
      <c r="BK265">
        <v>6</v>
      </c>
      <c r="BL265">
        <v>9</v>
      </c>
      <c r="BM265">
        <v>11</v>
      </c>
      <c r="BN265">
        <v>11</v>
      </c>
      <c r="BO265">
        <v>14</v>
      </c>
      <c r="BP265">
        <f t="shared" si="6"/>
        <v>81</v>
      </c>
    </row>
    <row r="266" spans="1:68" x14ac:dyDescent="0.3">
      <c r="A266">
        <v>13115</v>
      </c>
      <c r="B266" t="s">
        <v>679</v>
      </c>
      <c r="C266" t="s">
        <v>128</v>
      </c>
      <c r="D266">
        <v>13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3</v>
      </c>
      <c r="BF266">
        <v>4</v>
      </c>
      <c r="BG266">
        <v>4</v>
      </c>
      <c r="BH266">
        <v>6</v>
      </c>
      <c r="BI266">
        <v>6</v>
      </c>
      <c r="BJ266">
        <v>6</v>
      </c>
      <c r="BK266">
        <v>7</v>
      </c>
      <c r="BL266">
        <v>8</v>
      </c>
      <c r="BM266">
        <v>9</v>
      </c>
      <c r="BN266">
        <v>10</v>
      </c>
      <c r="BO266">
        <v>12</v>
      </c>
      <c r="BP266">
        <f t="shared" si="6"/>
        <v>80</v>
      </c>
    </row>
    <row r="267" spans="1:68" x14ac:dyDescent="0.3">
      <c r="A267">
        <v>16001</v>
      </c>
      <c r="B267" t="s">
        <v>855</v>
      </c>
      <c r="C267" t="s">
        <v>247</v>
      </c>
      <c r="D267">
        <v>16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2</v>
      </c>
      <c r="BF267">
        <v>2</v>
      </c>
      <c r="BG267">
        <v>2</v>
      </c>
      <c r="BH267">
        <v>3</v>
      </c>
      <c r="BI267">
        <v>3</v>
      </c>
      <c r="BJ267">
        <v>3</v>
      </c>
      <c r="BK267">
        <v>4</v>
      </c>
      <c r="BL267">
        <v>11</v>
      </c>
      <c r="BM267">
        <v>13</v>
      </c>
      <c r="BN267">
        <v>15</v>
      </c>
      <c r="BO267">
        <v>22</v>
      </c>
      <c r="BP267">
        <f t="shared" si="6"/>
        <v>80</v>
      </c>
    </row>
    <row r="268" spans="1:68" x14ac:dyDescent="0.3">
      <c r="A268">
        <v>17111</v>
      </c>
      <c r="B268" t="s">
        <v>854</v>
      </c>
      <c r="C268" t="s">
        <v>36</v>
      </c>
      <c r="D268">
        <v>17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1</v>
      </c>
      <c r="BC268">
        <v>2</v>
      </c>
      <c r="BD268">
        <v>2</v>
      </c>
      <c r="BE268">
        <v>2</v>
      </c>
      <c r="BF268">
        <v>2</v>
      </c>
      <c r="BG268">
        <v>2</v>
      </c>
      <c r="BH268">
        <v>2</v>
      </c>
      <c r="BI268">
        <v>4</v>
      </c>
      <c r="BJ268">
        <v>4</v>
      </c>
      <c r="BK268">
        <v>8</v>
      </c>
      <c r="BL268">
        <v>11</v>
      </c>
      <c r="BM268">
        <v>12</v>
      </c>
      <c r="BN268">
        <v>12</v>
      </c>
      <c r="BO268">
        <v>14</v>
      </c>
      <c r="BP268">
        <f t="shared" si="6"/>
        <v>80</v>
      </c>
    </row>
    <row r="269" spans="1:68" x14ac:dyDescent="0.3">
      <c r="A269">
        <v>26049</v>
      </c>
      <c r="B269" t="s">
        <v>381</v>
      </c>
      <c r="C269" t="s">
        <v>105</v>
      </c>
      <c r="D269">
        <v>26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7</v>
      </c>
      <c r="BM269">
        <v>14</v>
      </c>
      <c r="BN269">
        <v>23</v>
      </c>
      <c r="BO269">
        <v>34</v>
      </c>
      <c r="BP269">
        <f t="shared" si="6"/>
        <v>79</v>
      </c>
    </row>
    <row r="270" spans="1:68" x14ac:dyDescent="0.3">
      <c r="A270">
        <v>0</v>
      </c>
      <c r="B270" t="s">
        <v>8</v>
      </c>
      <c r="C270" t="s">
        <v>49</v>
      </c>
      <c r="D270">
        <v>48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1</v>
      </c>
      <c r="BH270">
        <v>2</v>
      </c>
      <c r="BI270">
        <v>1</v>
      </c>
      <c r="BJ270">
        <v>35</v>
      </c>
      <c r="BK270">
        <v>19</v>
      </c>
      <c r="BL270">
        <v>19</v>
      </c>
      <c r="BM270">
        <v>0</v>
      </c>
      <c r="BN270">
        <v>0</v>
      </c>
      <c r="BO270">
        <v>0</v>
      </c>
      <c r="BP270">
        <f t="shared" si="6"/>
        <v>78</v>
      </c>
    </row>
    <row r="271" spans="1:68" x14ac:dyDescent="0.3">
      <c r="A271">
        <v>10005</v>
      </c>
      <c r="B271" t="s">
        <v>816</v>
      </c>
      <c r="C271" t="s">
        <v>38</v>
      </c>
      <c r="D271">
        <v>10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3</v>
      </c>
      <c r="BJ271">
        <v>3</v>
      </c>
      <c r="BK271">
        <v>7</v>
      </c>
      <c r="BL271">
        <v>8</v>
      </c>
      <c r="BM271">
        <v>12</v>
      </c>
      <c r="BN271">
        <v>20</v>
      </c>
      <c r="BO271">
        <v>23</v>
      </c>
      <c r="BP271">
        <f t="shared" si="6"/>
        <v>77</v>
      </c>
    </row>
    <row r="272" spans="1:68" x14ac:dyDescent="0.3">
      <c r="A272">
        <v>44007</v>
      </c>
      <c r="B272" t="s">
        <v>853</v>
      </c>
      <c r="C272" t="s">
        <v>705</v>
      </c>
      <c r="D272">
        <v>44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2</v>
      </c>
      <c r="AT272">
        <v>2</v>
      </c>
      <c r="AU272">
        <v>2</v>
      </c>
      <c r="AV272">
        <v>2</v>
      </c>
      <c r="AW272">
        <v>2</v>
      </c>
      <c r="AX272">
        <v>3</v>
      </c>
      <c r="AY272">
        <v>3</v>
      </c>
      <c r="AZ272">
        <v>3</v>
      </c>
      <c r="BA272">
        <v>3</v>
      </c>
      <c r="BB272">
        <v>3</v>
      </c>
      <c r="BC272">
        <v>3</v>
      </c>
      <c r="BD272">
        <v>4</v>
      </c>
      <c r="BE272">
        <v>4</v>
      </c>
      <c r="BF272">
        <v>4</v>
      </c>
      <c r="BG272">
        <v>4</v>
      </c>
      <c r="BH272">
        <v>4</v>
      </c>
      <c r="BI272">
        <v>4</v>
      </c>
      <c r="BJ272">
        <v>4</v>
      </c>
      <c r="BK272">
        <v>4</v>
      </c>
      <c r="BL272">
        <v>4</v>
      </c>
      <c r="BM272">
        <v>4</v>
      </c>
      <c r="BN272">
        <v>4</v>
      </c>
      <c r="BO272">
        <v>4</v>
      </c>
      <c r="BP272">
        <f t="shared" si="6"/>
        <v>77</v>
      </c>
    </row>
    <row r="273" spans="1:68" x14ac:dyDescent="0.3">
      <c r="A273">
        <v>12101</v>
      </c>
      <c r="B273" t="s">
        <v>852</v>
      </c>
      <c r="C273" t="s">
        <v>359</v>
      </c>
      <c r="D273">
        <v>12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1</v>
      </c>
      <c r="BC273">
        <v>1</v>
      </c>
      <c r="BD273">
        <v>1</v>
      </c>
      <c r="BE273">
        <v>2</v>
      </c>
      <c r="BF273">
        <v>2</v>
      </c>
      <c r="BG273">
        <v>2</v>
      </c>
      <c r="BH273">
        <v>2</v>
      </c>
      <c r="BI273">
        <v>3</v>
      </c>
      <c r="BJ273">
        <v>5</v>
      </c>
      <c r="BK273">
        <v>8</v>
      </c>
      <c r="BL273">
        <v>8</v>
      </c>
      <c r="BM273">
        <v>11</v>
      </c>
      <c r="BN273">
        <v>14</v>
      </c>
      <c r="BO273">
        <v>15</v>
      </c>
      <c r="BP273">
        <f t="shared" si="6"/>
        <v>76</v>
      </c>
    </row>
    <row r="274" spans="1:68" x14ac:dyDescent="0.3">
      <c r="A274">
        <v>22087</v>
      </c>
      <c r="B274" t="s">
        <v>851</v>
      </c>
      <c r="C274" t="s">
        <v>190</v>
      </c>
      <c r="D274">
        <v>22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1</v>
      </c>
      <c r="BG274">
        <v>2</v>
      </c>
      <c r="BH274">
        <v>2</v>
      </c>
      <c r="BI274">
        <v>3</v>
      </c>
      <c r="BJ274">
        <v>4</v>
      </c>
      <c r="BK274">
        <v>5</v>
      </c>
      <c r="BL274">
        <v>12</v>
      </c>
      <c r="BM274">
        <v>13</v>
      </c>
      <c r="BN274">
        <v>15</v>
      </c>
      <c r="BO274">
        <v>19</v>
      </c>
      <c r="BP274">
        <f t="shared" si="6"/>
        <v>76</v>
      </c>
    </row>
    <row r="275" spans="1:68" x14ac:dyDescent="0.3">
      <c r="A275">
        <v>18063</v>
      </c>
      <c r="B275" t="s">
        <v>850</v>
      </c>
      <c r="C275" t="s">
        <v>34</v>
      </c>
      <c r="D275">
        <v>18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2</v>
      </c>
      <c r="BA275">
        <v>2</v>
      </c>
      <c r="BB275">
        <v>2</v>
      </c>
      <c r="BC275">
        <v>2</v>
      </c>
      <c r="BD275">
        <v>2</v>
      </c>
      <c r="BE275">
        <v>2</v>
      </c>
      <c r="BF275">
        <v>2</v>
      </c>
      <c r="BG275">
        <v>3</v>
      </c>
      <c r="BH275">
        <v>3</v>
      </c>
      <c r="BI275">
        <v>4</v>
      </c>
      <c r="BJ275">
        <v>4</v>
      </c>
      <c r="BK275">
        <v>6</v>
      </c>
      <c r="BL275">
        <v>6</v>
      </c>
      <c r="BM275">
        <v>8</v>
      </c>
      <c r="BN275">
        <v>12</v>
      </c>
      <c r="BO275">
        <v>13</v>
      </c>
      <c r="BP275">
        <f t="shared" si="6"/>
        <v>74</v>
      </c>
    </row>
    <row r="276" spans="1:68" x14ac:dyDescent="0.3">
      <c r="A276">
        <v>22109</v>
      </c>
      <c r="B276" t="s">
        <v>849</v>
      </c>
      <c r="C276" t="s">
        <v>190</v>
      </c>
      <c r="D276">
        <v>22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1</v>
      </c>
      <c r="BF276">
        <v>2</v>
      </c>
      <c r="BG276">
        <v>2</v>
      </c>
      <c r="BH276">
        <v>3</v>
      </c>
      <c r="BI276">
        <v>3</v>
      </c>
      <c r="BJ276">
        <v>4</v>
      </c>
      <c r="BK276">
        <v>7</v>
      </c>
      <c r="BL276">
        <v>11</v>
      </c>
      <c r="BM276">
        <v>12</v>
      </c>
      <c r="BN276">
        <v>14</v>
      </c>
      <c r="BO276">
        <v>14</v>
      </c>
      <c r="BP276">
        <f t="shared" si="6"/>
        <v>74</v>
      </c>
    </row>
    <row r="277" spans="1:68" x14ac:dyDescent="0.3">
      <c r="A277">
        <v>37067</v>
      </c>
      <c r="B277" t="s">
        <v>755</v>
      </c>
      <c r="C277" t="s">
        <v>17</v>
      </c>
      <c r="D277">
        <v>37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2</v>
      </c>
      <c r="BC277">
        <v>2</v>
      </c>
      <c r="BD277">
        <v>2</v>
      </c>
      <c r="BE277">
        <v>2</v>
      </c>
      <c r="BF277">
        <v>2</v>
      </c>
      <c r="BG277">
        <v>2</v>
      </c>
      <c r="BH277">
        <v>2</v>
      </c>
      <c r="BI277">
        <v>2</v>
      </c>
      <c r="BJ277">
        <v>7</v>
      </c>
      <c r="BK277">
        <v>7</v>
      </c>
      <c r="BL277">
        <v>8</v>
      </c>
      <c r="BM277">
        <v>12</v>
      </c>
      <c r="BN277">
        <v>12</v>
      </c>
      <c r="BO277">
        <v>12</v>
      </c>
      <c r="BP277">
        <f t="shared" si="6"/>
        <v>74</v>
      </c>
    </row>
    <row r="278" spans="1:68" x14ac:dyDescent="0.3">
      <c r="A278">
        <v>48339</v>
      </c>
      <c r="B278" t="s">
        <v>90</v>
      </c>
      <c r="C278" t="s">
        <v>49</v>
      </c>
      <c r="D278">
        <v>48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1</v>
      </c>
      <c r="BC278">
        <v>1</v>
      </c>
      <c r="BD278">
        <v>3</v>
      </c>
      <c r="BE278">
        <v>3</v>
      </c>
      <c r="BF278">
        <v>3</v>
      </c>
      <c r="BG278">
        <v>3</v>
      </c>
      <c r="BH278">
        <v>3</v>
      </c>
      <c r="BI278">
        <v>3</v>
      </c>
      <c r="BJ278">
        <v>3</v>
      </c>
      <c r="BK278">
        <v>4</v>
      </c>
      <c r="BL278">
        <v>4</v>
      </c>
      <c r="BM278">
        <v>4</v>
      </c>
      <c r="BN278">
        <v>19</v>
      </c>
      <c r="BO278">
        <v>19</v>
      </c>
      <c r="BP278">
        <f t="shared" si="6"/>
        <v>74</v>
      </c>
    </row>
    <row r="279" spans="1:68" x14ac:dyDescent="0.3">
      <c r="A279">
        <v>6025</v>
      </c>
      <c r="B279" t="s">
        <v>848</v>
      </c>
      <c r="C279" t="s">
        <v>255</v>
      </c>
      <c r="D279">
        <v>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16</v>
      </c>
      <c r="BC279">
        <v>16</v>
      </c>
      <c r="BD279">
        <v>0</v>
      </c>
      <c r="BE279">
        <v>0</v>
      </c>
      <c r="BF279">
        <v>0</v>
      </c>
      <c r="BG279">
        <v>0</v>
      </c>
      <c r="BH279">
        <v>2</v>
      </c>
      <c r="BI279">
        <v>2</v>
      </c>
      <c r="BJ279">
        <v>4</v>
      </c>
      <c r="BK279">
        <v>4</v>
      </c>
      <c r="BL279">
        <v>6</v>
      </c>
      <c r="BM279">
        <v>6</v>
      </c>
      <c r="BN279">
        <v>6</v>
      </c>
      <c r="BO279">
        <v>9</v>
      </c>
      <c r="BP279">
        <f t="shared" si="6"/>
        <v>71</v>
      </c>
    </row>
    <row r="280" spans="1:68" x14ac:dyDescent="0.3">
      <c r="A280">
        <v>22057</v>
      </c>
      <c r="B280" t="s">
        <v>847</v>
      </c>
      <c r="C280" t="s">
        <v>190</v>
      </c>
      <c r="D280">
        <v>22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1</v>
      </c>
      <c r="BG280">
        <v>2</v>
      </c>
      <c r="BH280">
        <v>2</v>
      </c>
      <c r="BI280">
        <v>3</v>
      </c>
      <c r="BJ280">
        <v>4</v>
      </c>
      <c r="BK280">
        <v>5</v>
      </c>
      <c r="BL280">
        <v>11</v>
      </c>
      <c r="BM280">
        <v>12</v>
      </c>
      <c r="BN280">
        <v>15</v>
      </c>
      <c r="BO280">
        <v>16</v>
      </c>
      <c r="BP280">
        <f t="shared" si="6"/>
        <v>71</v>
      </c>
    </row>
    <row r="281" spans="1:68" x14ac:dyDescent="0.3">
      <c r="A281">
        <v>22089</v>
      </c>
      <c r="B281" t="s">
        <v>846</v>
      </c>
      <c r="C281" t="s">
        <v>190</v>
      </c>
      <c r="D281">
        <v>22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2</v>
      </c>
      <c r="BF281">
        <v>3</v>
      </c>
      <c r="BG281">
        <v>3</v>
      </c>
      <c r="BH281">
        <v>3</v>
      </c>
      <c r="BI281">
        <v>3</v>
      </c>
      <c r="BJ281">
        <v>4</v>
      </c>
      <c r="BK281">
        <v>7</v>
      </c>
      <c r="BL281">
        <v>7</v>
      </c>
      <c r="BM281">
        <v>8</v>
      </c>
      <c r="BN281">
        <v>15</v>
      </c>
      <c r="BO281">
        <v>15</v>
      </c>
      <c r="BP281">
        <f t="shared" si="6"/>
        <v>71</v>
      </c>
    </row>
    <row r="282" spans="1:68" x14ac:dyDescent="0.3">
      <c r="A282">
        <v>22095</v>
      </c>
      <c r="B282" t="s">
        <v>845</v>
      </c>
      <c r="C282" t="s">
        <v>190</v>
      </c>
      <c r="D282">
        <v>22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1</v>
      </c>
      <c r="BG282">
        <v>1</v>
      </c>
      <c r="BH282">
        <v>1</v>
      </c>
      <c r="BI282">
        <v>2</v>
      </c>
      <c r="BJ282">
        <v>3</v>
      </c>
      <c r="BK282">
        <v>6</v>
      </c>
      <c r="BL282">
        <v>9</v>
      </c>
      <c r="BM282">
        <v>10</v>
      </c>
      <c r="BN282">
        <v>16</v>
      </c>
      <c r="BO282">
        <v>21</v>
      </c>
      <c r="BP282">
        <f t="shared" si="6"/>
        <v>71</v>
      </c>
    </row>
    <row r="283" spans="1:68" x14ac:dyDescent="0.3">
      <c r="A283">
        <v>25013</v>
      </c>
      <c r="B283" t="s">
        <v>844</v>
      </c>
      <c r="C283" t="s">
        <v>345</v>
      </c>
      <c r="D283">
        <v>25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1</v>
      </c>
      <c r="BH283">
        <v>1</v>
      </c>
      <c r="BI283">
        <v>2</v>
      </c>
      <c r="BJ283">
        <v>3</v>
      </c>
      <c r="BK283">
        <v>3</v>
      </c>
      <c r="BL283">
        <v>9</v>
      </c>
      <c r="BM283">
        <v>12</v>
      </c>
      <c r="BN283">
        <v>15</v>
      </c>
      <c r="BO283">
        <v>24</v>
      </c>
      <c r="BP283">
        <f t="shared" si="6"/>
        <v>71</v>
      </c>
    </row>
    <row r="284" spans="1:68" x14ac:dyDescent="0.3">
      <c r="A284">
        <v>26065</v>
      </c>
      <c r="B284" t="s">
        <v>843</v>
      </c>
      <c r="C284" t="s">
        <v>105</v>
      </c>
      <c r="D284">
        <v>26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2</v>
      </c>
      <c r="BI284">
        <v>2</v>
      </c>
      <c r="BJ284">
        <v>6</v>
      </c>
      <c r="BK284">
        <v>7</v>
      </c>
      <c r="BL284">
        <v>11</v>
      </c>
      <c r="BM284">
        <v>11</v>
      </c>
      <c r="BN284">
        <v>12</v>
      </c>
      <c r="BO284">
        <v>15</v>
      </c>
      <c r="BP284">
        <f t="shared" si="6"/>
        <v>71</v>
      </c>
    </row>
    <row r="285" spans="1:68" x14ac:dyDescent="0.3">
      <c r="A285">
        <v>28109</v>
      </c>
      <c r="B285" t="s">
        <v>842</v>
      </c>
      <c r="C285" t="s">
        <v>22</v>
      </c>
      <c r="D285">
        <v>28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2</v>
      </c>
      <c r="BF285">
        <v>2</v>
      </c>
      <c r="BG285">
        <v>2</v>
      </c>
      <c r="BH285">
        <v>2</v>
      </c>
      <c r="BI285">
        <v>4</v>
      </c>
      <c r="BJ285">
        <v>7</v>
      </c>
      <c r="BK285">
        <v>7</v>
      </c>
      <c r="BL285">
        <v>9</v>
      </c>
      <c r="BM285">
        <v>10</v>
      </c>
      <c r="BN285">
        <v>12</v>
      </c>
      <c r="BO285">
        <v>13</v>
      </c>
      <c r="BP285">
        <f t="shared" si="6"/>
        <v>71</v>
      </c>
    </row>
    <row r="286" spans="1:68" x14ac:dyDescent="0.3">
      <c r="A286">
        <v>36109</v>
      </c>
      <c r="B286" t="s">
        <v>841</v>
      </c>
      <c r="C286" t="s">
        <v>92</v>
      </c>
      <c r="D286">
        <v>36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1</v>
      </c>
      <c r="BF286">
        <v>1</v>
      </c>
      <c r="BG286">
        <v>1</v>
      </c>
      <c r="BH286">
        <v>1</v>
      </c>
      <c r="BI286">
        <v>3</v>
      </c>
      <c r="BJ286">
        <v>6</v>
      </c>
      <c r="BK286">
        <v>7</v>
      </c>
      <c r="BL286">
        <v>7</v>
      </c>
      <c r="BM286">
        <v>13</v>
      </c>
      <c r="BN286">
        <v>15</v>
      </c>
      <c r="BO286">
        <v>16</v>
      </c>
      <c r="BP286">
        <f t="shared" si="6"/>
        <v>71</v>
      </c>
    </row>
    <row r="287" spans="1:68" x14ac:dyDescent="0.3">
      <c r="A287">
        <v>39151</v>
      </c>
      <c r="B287" t="s">
        <v>840</v>
      </c>
      <c r="C287" t="s">
        <v>84</v>
      </c>
      <c r="D287">
        <v>39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</v>
      </c>
      <c r="BC287">
        <v>1</v>
      </c>
      <c r="BD287">
        <v>2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5</v>
      </c>
      <c r="BK287">
        <v>6</v>
      </c>
      <c r="BL287">
        <v>8</v>
      </c>
      <c r="BM287">
        <v>10</v>
      </c>
      <c r="BN287">
        <v>10</v>
      </c>
      <c r="BO287">
        <v>13</v>
      </c>
      <c r="BP287">
        <f t="shared" si="6"/>
        <v>71</v>
      </c>
    </row>
    <row r="288" spans="1:68" x14ac:dyDescent="0.3">
      <c r="A288">
        <v>40143</v>
      </c>
      <c r="B288" t="s">
        <v>839</v>
      </c>
      <c r="C288" t="s">
        <v>14</v>
      </c>
      <c r="D288">
        <v>40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</v>
      </c>
      <c r="AY288">
        <v>1</v>
      </c>
      <c r="AZ288">
        <v>2</v>
      </c>
      <c r="BA288">
        <v>2</v>
      </c>
      <c r="BB288">
        <v>2</v>
      </c>
      <c r="BC288">
        <v>2</v>
      </c>
      <c r="BD288">
        <v>2</v>
      </c>
      <c r="BE288">
        <v>2</v>
      </c>
      <c r="BF288">
        <v>3</v>
      </c>
      <c r="BG288">
        <v>3</v>
      </c>
      <c r="BH288">
        <v>3</v>
      </c>
      <c r="BI288">
        <v>4</v>
      </c>
      <c r="BJ288">
        <v>5</v>
      </c>
      <c r="BK288">
        <v>5</v>
      </c>
      <c r="BL288">
        <v>5</v>
      </c>
      <c r="BM288">
        <v>6</v>
      </c>
      <c r="BN288">
        <v>11</v>
      </c>
      <c r="BO288">
        <v>12</v>
      </c>
      <c r="BP288">
        <f t="shared" si="6"/>
        <v>71</v>
      </c>
    </row>
    <row r="289" spans="1:68" x14ac:dyDescent="0.3">
      <c r="A289">
        <v>0</v>
      </c>
      <c r="B289" t="s">
        <v>8</v>
      </c>
      <c r="C289" t="s">
        <v>47</v>
      </c>
      <c r="D289">
        <v>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6</v>
      </c>
      <c r="BJ289">
        <v>6</v>
      </c>
      <c r="BK289">
        <v>18</v>
      </c>
      <c r="BL289">
        <v>18</v>
      </c>
      <c r="BM289">
        <v>0</v>
      </c>
      <c r="BN289">
        <v>23</v>
      </c>
      <c r="BO289">
        <v>0</v>
      </c>
      <c r="BP289">
        <f t="shared" si="6"/>
        <v>71</v>
      </c>
    </row>
    <row r="290" spans="1:68" x14ac:dyDescent="0.3">
      <c r="A290">
        <v>29510</v>
      </c>
      <c r="B290" t="s">
        <v>838</v>
      </c>
      <c r="C290" t="s">
        <v>101</v>
      </c>
      <c r="D290">
        <v>29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</v>
      </c>
      <c r="BH290">
        <v>1</v>
      </c>
      <c r="BI290">
        <v>4</v>
      </c>
      <c r="BJ290">
        <v>3</v>
      </c>
      <c r="BK290">
        <v>6</v>
      </c>
      <c r="BL290">
        <v>7</v>
      </c>
      <c r="BM290">
        <v>10</v>
      </c>
      <c r="BN290">
        <v>15</v>
      </c>
      <c r="BO290">
        <v>23</v>
      </c>
      <c r="BP290">
        <f t="shared" si="6"/>
        <v>70</v>
      </c>
    </row>
    <row r="291" spans="1:68" x14ac:dyDescent="0.3">
      <c r="A291">
        <v>6019</v>
      </c>
      <c r="B291" t="s">
        <v>837</v>
      </c>
      <c r="C291" t="s">
        <v>255</v>
      </c>
      <c r="D291">
        <v>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3</v>
      </c>
      <c r="BJ291">
        <v>3</v>
      </c>
      <c r="BK291">
        <v>6</v>
      </c>
      <c r="BL291">
        <v>6</v>
      </c>
      <c r="BM291">
        <v>6</v>
      </c>
      <c r="BN291">
        <v>13</v>
      </c>
      <c r="BO291">
        <v>18</v>
      </c>
      <c r="BP291">
        <f t="shared" si="6"/>
        <v>69</v>
      </c>
    </row>
    <row r="292" spans="1:68" x14ac:dyDescent="0.3">
      <c r="A292">
        <v>39103</v>
      </c>
      <c r="B292" t="s">
        <v>410</v>
      </c>
      <c r="C292" t="s">
        <v>84</v>
      </c>
      <c r="D292">
        <v>39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</v>
      </c>
      <c r="BG292">
        <v>2</v>
      </c>
      <c r="BH292">
        <v>3</v>
      </c>
      <c r="BI292">
        <v>3</v>
      </c>
      <c r="BJ292">
        <v>5</v>
      </c>
      <c r="BK292">
        <v>6</v>
      </c>
      <c r="BL292">
        <v>9</v>
      </c>
      <c r="BM292">
        <v>10</v>
      </c>
      <c r="BN292">
        <v>15</v>
      </c>
      <c r="BO292">
        <v>15</v>
      </c>
      <c r="BP292">
        <f t="shared" si="6"/>
        <v>69</v>
      </c>
    </row>
    <row r="293" spans="1:68" x14ac:dyDescent="0.3">
      <c r="A293">
        <v>28035</v>
      </c>
      <c r="B293" t="s">
        <v>836</v>
      </c>
      <c r="C293" t="s">
        <v>22</v>
      </c>
      <c r="D293">
        <v>28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3</v>
      </c>
      <c r="BE293">
        <v>3</v>
      </c>
      <c r="BF293">
        <v>3</v>
      </c>
      <c r="BG293">
        <v>3</v>
      </c>
      <c r="BH293">
        <v>3</v>
      </c>
      <c r="BI293">
        <v>3</v>
      </c>
      <c r="BJ293">
        <v>4</v>
      </c>
      <c r="BK293">
        <v>4</v>
      </c>
      <c r="BL293">
        <v>5</v>
      </c>
      <c r="BM293">
        <v>11</v>
      </c>
      <c r="BN293">
        <v>11</v>
      </c>
      <c r="BO293">
        <v>14</v>
      </c>
      <c r="BP293">
        <f t="shared" si="6"/>
        <v>68</v>
      </c>
    </row>
    <row r="294" spans="1:68" x14ac:dyDescent="0.3">
      <c r="A294">
        <v>45007</v>
      </c>
      <c r="B294" t="s">
        <v>329</v>
      </c>
      <c r="C294" t="s">
        <v>12</v>
      </c>
      <c r="D294">
        <v>45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2</v>
      </c>
      <c r="BG294">
        <v>2</v>
      </c>
      <c r="BH294">
        <v>2</v>
      </c>
      <c r="BI294">
        <v>2</v>
      </c>
      <c r="BJ294">
        <v>3</v>
      </c>
      <c r="BK294">
        <v>6</v>
      </c>
      <c r="BL294">
        <v>10</v>
      </c>
      <c r="BM294">
        <v>10</v>
      </c>
      <c r="BN294">
        <v>15</v>
      </c>
      <c r="BO294">
        <v>16</v>
      </c>
      <c r="BP294">
        <f t="shared" si="6"/>
        <v>68</v>
      </c>
    </row>
    <row r="295" spans="1:68" x14ac:dyDescent="0.3">
      <c r="A295">
        <v>29019</v>
      </c>
      <c r="B295" t="s">
        <v>37</v>
      </c>
      <c r="C295" t="s">
        <v>101</v>
      </c>
      <c r="D295">
        <v>29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1</v>
      </c>
      <c r="BK295">
        <v>8</v>
      </c>
      <c r="BL295">
        <v>10</v>
      </c>
      <c r="BM295">
        <v>10</v>
      </c>
      <c r="BN295">
        <v>17</v>
      </c>
      <c r="BO295">
        <v>20</v>
      </c>
      <c r="BP295">
        <f t="shared" si="6"/>
        <v>67</v>
      </c>
    </row>
    <row r="296" spans="1:68" x14ac:dyDescent="0.3">
      <c r="A296">
        <v>48039</v>
      </c>
      <c r="B296" t="s">
        <v>835</v>
      </c>
      <c r="C296" t="s">
        <v>49</v>
      </c>
      <c r="D296">
        <v>48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2</v>
      </c>
      <c r="BF296">
        <v>2</v>
      </c>
      <c r="BG296">
        <v>2</v>
      </c>
      <c r="BH296">
        <v>2</v>
      </c>
      <c r="BI296">
        <v>2</v>
      </c>
      <c r="BJ296">
        <v>2</v>
      </c>
      <c r="BK296">
        <v>3</v>
      </c>
      <c r="BL296">
        <v>4</v>
      </c>
      <c r="BM296">
        <v>12</v>
      </c>
      <c r="BN296">
        <v>18</v>
      </c>
      <c r="BO296">
        <v>18</v>
      </c>
      <c r="BP296">
        <f t="shared" si="6"/>
        <v>67</v>
      </c>
    </row>
    <row r="297" spans="1:68" x14ac:dyDescent="0.3">
      <c r="A297">
        <v>4005</v>
      </c>
      <c r="B297" t="s">
        <v>834</v>
      </c>
      <c r="C297" t="s">
        <v>145</v>
      </c>
      <c r="D297">
        <v>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5</v>
      </c>
      <c r="BL297">
        <v>11</v>
      </c>
      <c r="BM297">
        <v>14</v>
      </c>
      <c r="BN297">
        <v>17</v>
      </c>
      <c r="BO297">
        <v>18</v>
      </c>
      <c r="BP297">
        <f t="shared" si="6"/>
        <v>66</v>
      </c>
    </row>
    <row r="298" spans="1:68" x14ac:dyDescent="0.3">
      <c r="A298">
        <v>19153</v>
      </c>
      <c r="B298" t="s">
        <v>467</v>
      </c>
      <c r="C298" t="s">
        <v>33</v>
      </c>
      <c r="D298">
        <v>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1</v>
      </c>
      <c r="BI298">
        <v>3</v>
      </c>
      <c r="BJ298">
        <v>6</v>
      </c>
      <c r="BK298">
        <v>6</v>
      </c>
      <c r="BL298">
        <v>10</v>
      </c>
      <c r="BM298">
        <v>10</v>
      </c>
      <c r="BN298">
        <v>12</v>
      </c>
      <c r="BO298">
        <v>17</v>
      </c>
      <c r="BP298">
        <f t="shared" si="6"/>
        <v>66</v>
      </c>
    </row>
    <row r="299" spans="1:68" x14ac:dyDescent="0.3">
      <c r="A299">
        <v>6113</v>
      </c>
      <c r="B299" t="s">
        <v>833</v>
      </c>
      <c r="C299" t="s">
        <v>255</v>
      </c>
      <c r="D299">
        <v>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2</v>
      </c>
      <c r="BE299">
        <v>2</v>
      </c>
      <c r="BF299">
        <v>2</v>
      </c>
      <c r="BG299">
        <v>2</v>
      </c>
      <c r="BH299">
        <v>4</v>
      </c>
      <c r="BI299">
        <v>5</v>
      </c>
      <c r="BJ299">
        <v>5</v>
      </c>
      <c r="BK299">
        <v>6</v>
      </c>
      <c r="BL299">
        <v>6</v>
      </c>
      <c r="BM299">
        <v>6</v>
      </c>
      <c r="BN299">
        <v>8</v>
      </c>
      <c r="BO299">
        <v>10</v>
      </c>
      <c r="BP299">
        <f t="shared" si="6"/>
        <v>65</v>
      </c>
    </row>
    <row r="300" spans="1:68" x14ac:dyDescent="0.3">
      <c r="A300">
        <v>13185</v>
      </c>
      <c r="B300" t="s">
        <v>671</v>
      </c>
      <c r="C300" t="s">
        <v>128</v>
      </c>
      <c r="D300">
        <v>13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1</v>
      </c>
      <c r="BC300">
        <v>1</v>
      </c>
      <c r="BD300">
        <v>1</v>
      </c>
      <c r="BE300">
        <v>1</v>
      </c>
      <c r="BF300">
        <v>2</v>
      </c>
      <c r="BG300">
        <v>3</v>
      </c>
      <c r="BH300">
        <v>4</v>
      </c>
      <c r="BI300">
        <v>5</v>
      </c>
      <c r="BJ300">
        <v>6</v>
      </c>
      <c r="BK300">
        <v>7</v>
      </c>
      <c r="BL300">
        <v>7</v>
      </c>
      <c r="BM300">
        <v>8</v>
      </c>
      <c r="BN300">
        <v>8</v>
      </c>
      <c r="BO300">
        <v>11</v>
      </c>
      <c r="BP300">
        <f t="shared" si="6"/>
        <v>65</v>
      </c>
    </row>
    <row r="301" spans="1:68" x14ac:dyDescent="0.3">
      <c r="A301">
        <v>53037</v>
      </c>
      <c r="B301" t="s">
        <v>832</v>
      </c>
      <c r="C301" t="s">
        <v>150</v>
      </c>
      <c r="D301">
        <v>53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1</v>
      </c>
      <c r="BC301">
        <v>3</v>
      </c>
      <c r="BD301">
        <v>3</v>
      </c>
      <c r="BE301">
        <v>3</v>
      </c>
      <c r="BF301">
        <v>3</v>
      </c>
      <c r="BG301">
        <v>3</v>
      </c>
      <c r="BH301">
        <v>3</v>
      </c>
      <c r="BI301">
        <v>4</v>
      </c>
      <c r="BJ301">
        <v>4</v>
      </c>
      <c r="BK301">
        <v>4</v>
      </c>
      <c r="BL301">
        <v>4</v>
      </c>
      <c r="BM301">
        <v>4</v>
      </c>
      <c r="BN301">
        <v>5</v>
      </c>
      <c r="BO301">
        <v>18</v>
      </c>
      <c r="BP301">
        <f t="shared" si="6"/>
        <v>65</v>
      </c>
    </row>
    <row r="302" spans="1:68" x14ac:dyDescent="0.3">
      <c r="A302">
        <v>6099</v>
      </c>
      <c r="B302" t="s">
        <v>831</v>
      </c>
      <c r="C302" t="s">
        <v>255</v>
      </c>
      <c r="D302">
        <v>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2</v>
      </c>
      <c r="BD302">
        <v>2</v>
      </c>
      <c r="BE302">
        <v>2</v>
      </c>
      <c r="BF302">
        <v>2</v>
      </c>
      <c r="BG302">
        <v>3</v>
      </c>
      <c r="BH302">
        <v>4</v>
      </c>
      <c r="BI302">
        <v>5</v>
      </c>
      <c r="BJ302">
        <v>5</v>
      </c>
      <c r="BK302">
        <v>5</v>
      </c>
      <c r="BL302">
        <v>5</v>
      </c>
      <c r="BM302">
        <v>8</v>
      </c>
      <c r="BN302">
        <v>10</v>
      </c>
      <c r="BO302">
        <v>11</v>
      </c>
      <c r="BP302">
        <f t="shared" si="6"/>
        <v>64</v>
      </c>
    </row>
    <row r="303" spans="1:68" x14ac:dyDescent="0.3">
      <c r="A303">
        <v>12105</v>
      </c>
      <c r="B303" t="s">
        <v>467</v>
      </c>
      <c r="C303" t="s">
        <v>359</v>
      </c>
      <c r="D303">
        <v>12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2</v>
      </c>
      <c r="BJ303">
        <v>4</v>
      </c>
      <c r="BK303">
        <v>10</v>
      </c>
      <c r="BL303">
        <v>10</v>
      </c>
      <c r="BM303">
        <v>11</v>
      </c>
      <c r="BN303">
        <v>13</v>
      </c>
      <c r="BO303">
        <v>13</v>
      </c>
      <c r="BP303">
        <f t="shared" si="6"/>
        <v>64</v>
      </c>
    </row>
    <row r="304" spans="1:68" x14ac:dyDescent="0.3">
      <c r="A304">
        <v>48423</v>
      </c>
      <c r="B304" t="s">
        <v>385</v>
      </c>
      <c r="C304" t="s">
        <v>49</v>
      </c>
      <c r="D304">
        <v>48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3</v>
      </c>
      <c r="BE304">
        <v>3</v>
      </c>
      <c r="BF304">
        <v>3</v>
      </c>
      <c r="BG304">
        <v>3</v>
      </c>
      <c r="BH304">
        <v>3</v>
      </c>
      <c r="BI304">
        <v>5</v>
      </c>
      <c r="BJ304">
        <v>5</v>
      </c>
      <c r="BK304">
        <v>5</v>
      </c>
      <c r="BL304">
        <v>5</v>
      </c>
      <c r="BM304">
        <v>5</v>
      </c>
      <c r="BN304">
        <v>10</v>
      </c>
      <c r="BO304">
        <v>14</v>
      </c>
      <c r="BP304">
        <f t="shared" si="6"/>
        <v>64</v>
      </c>
    </row>
    <row r="305" spans="1:68" x14ac:dyDescent="0.3">
      <c r="A305">
        <v>55089</v>
      </c>
      <c r="B305" t="s">
        <v>830</v>
      </c>
      <c r="C305" t="s">
        <v>9</v>
      </c>
      <c r="D305">
        <v>55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3</v>
      </c>
      <c r="BK305">
        <v>7</v>
      </c>
      <c r="BL305">
        <v>11</v>
      </c>
      <c r="BM305">
        <v>13</v>
      </c>
      <c r="BN305">
        <v>14</v>
      </c>
      <c r="BO305">
        <v>16</v>
      </c>
      <c r="BP305">
        <f t="shared" si="6"/>
        <v>64</v>
      </c>
    </row>
    <row r="306" spans="1:68" x14ac:dyDescent="0.3">
      <c r="A306">
        <v>6053</v>
      </c>
      <c r="B306" t="s">
        <v>829</v>
      </c>
      <c r="C306" t="s">
        <v>255</v>
      </c>
      <c r="D306">
        <v>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2</v>
      </c>
      <c r="BJ306">
        <v>2</v>
      </c>
      <c r="BK306">
        <v>5</v>
      </c>
      <c r="BL306">
        <v>5</v>
      </c>
      <c r="BM306">
        <v>5</v>
      </c>
      <c r="BN306">
        <v>20</v>
      </c>
      <c r="BO306">
        <v>24</v>
      </c>
      <c r="BP306">
        <f t="shared" si="6"/>
        <v>63</v>
      </c>
    </row>
    <row r="307" spans="1:68" x14ac:dyDescent="0.3">
      <c r="A307">
        <v>8117</v>
      </c>
      <c r="B307" t="s">
        <v>828</v>
      </c>
      <c r="C307" t="s">
        <v>140</v>
      </c>
      <c r="D307">
        <v>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2</v>
      </c>
      <c r="BE307">
        <v>2</v>
      </c>
      <c r="BF307">
        <v>1</v>
      </c>
      <c r="BG307">
        <v>1</v>
      </c>
      <c r="BH307">
        <v>3</v>
      </c>
      <c r="BI307">
        <v>3</v>
      </c>
      <c r="BJ307">
        <v>5</v>
      </c>
      <c r="BK307">
        <v>7</v>
      </c>
      <c r="BL307">
        <v>7</v>
      </c>
      <c r="BM307">
        <v>7</v>
      </c>
      <c r="BN307">
        <v>8</v>
      </c>
      <c r="BO307">
        <v>10</v>
      </c>
      <c r="BP307">
        <f t="shared" si="6"/>
        <v>63</v>
      </c>
    </row>
    <row r="308" spans="1:68" x14ac:dyDescent="0.3">
      <c r="A308">
        <v>18089</v>
      </c>
      <c r="B308" t="s">
        <v>99</v>
      </c>
      <c r="C308" t="s">
        <v>34</v>
      </c>
      <c r="D308">
        <v>18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2</v>
      </c>
      <c r="BH308">
        <v>2</v>
      </c>
      <c r="BI308">
        <v>3</v>
      </c>
      <c r="BJ308">
        <v>4</v>
      </c>
      <c r="BK308">
        <v>7</v>
      </c>
      <c r="BL308">
        <v>7</v>
      </c>
      <c r="BM308">
        <v>10</v>
      </c>
      <c r="BN308">
        <v>11</v>
      </c>
      <c r="BO308">
        <v>17</v>
      </c>
      <c r="BP308">
        <f t="shared" si="6"/>
        <v>63</v>
      </c>
    </row>
    <row r="309" spans="1:68" x14ac:dyDescent="0.3">
      <c r="A309">
        <v>48167</v>
      </c>
      <c r="B309" t="s">
        <v>827</v>
      </c>
      <c r="C309" t="s">
        <v>49</v>
      </c>
      <c r="D309">
        <v>48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1</v>
      </c>
      <c r="BF309">
        <v>1</v>
      </c>
      <c r="BG309">
        <v>1</v>
      </c>
      <c r="BH309">
        <v>1</v>
      </c>
      <c r="BI309">
        <v>2</v>
      </c>
      <c r="BJ309">
        <v>2</v>
      </c>
      <c r="BK309">
        <v>4</v>
      </c>
      <c r="BL309">
        <v>6</v>
      </c>
      <c r="BM309">
        <v>9</v>
      </c>
      <c r="BN309">
        <v>18</v>
      </c>
      <c r="BO309">
        <v>18</v>
      </c>
      <c r="BP309">
        <f t="shared" si="6"/>
        <v>63</v>
      </c>
    </row>
    <row r="310" spans="1:68" x14ac:dyDescent="0.3">
      <c r="A310">
        <v>9013</v>
      </c>
      <c r="B310" t="s">
        <v>826</v>
      </c>
      <c r="C310" t="s">
        <v>39</v>
      </c>
      <c r="D310">
        <v>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4</v>
      </c>
      <c r="BK310">
        <v>4</v>
      </c>
      <c r="BL310">
        <v>5</v>
      </c>
      <c r="BM310">
        <v>14</v>
      </c>
      <c r="BN310">
        <v>16</v>
      </c>
      <c r="BO310">
        <v>19</v>
      </c>
      <c r="BP310">
        <f t="shared" si="6"/>
        <v>62</v>
      </c>
    </row>
    <row r="311" spans="1:68" x14ac:dyDescent="0.3">
      <c r="A311">
        <v>0</v>
      </c>
      <c r="B311" t="s">
        <v>8</v>
      </c>
      <c r="C311" t="s">
        <v>190</v>
      </c>
      <c r="D311">
        <v>22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1</v>
      </c>
      <c r="BD311">
        <v>2</v>
      </c>
      <c r="BE311">
        <v>0</v>
      </c>
      <c r="BF311">
        <v>0</v>
      </c>
      <c r="BG311">
        <v>0</v>
      </c>
      <c r="BH311">
        <v>2</v>
      </c>
      <c r="BI311">
        <v>2</v>
      </c>
      <c r="BJ311">
        <v>4</v>
      </c>
      <c r="BK311">
        <v>7</v>
      </c>
      <c r="BL311">
        <v>9</v>
      </c>
      <c r="BM311">
        <v>11</v>
      </c>
      <c r="BN311">
        <v>11</v>
      </c>
      <c r="BO311">
        <v>12</v>
      </c>
      <c r="BP311">
        <f t="shared" si="6"/>
        <v>62</v>
      </c>
    </row>
    <row r="312" spans="1:68" x14ac:dyDescent="0.3">
      <c r="A312">
        <v>30031</v>
      </c>
      <c r="B312" t="s">
        <v>825</v>
      </c>
      <c r="C312" t="s">
        <v>98</v>
      </c>
      <c r="D312">
        <v>30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2</v>
      </c>
      <c r="BK312">
        <v>2</v>
      </c>
      <c r="BL312">
        <v>7</v>
      </c>
      <c r="BM312">
        <v>10</v>
      </c>
      <c r="BN312">
        <v>16</v>
      </c>
      <c r="BO312">
        <v>19</v>
      </c>
      <c r="BP312">
        <f t="shared" si="6"/>
        <v>62</v>
      </c>
    </row>
    <row r="313" spans="1:68" x14ac:dyDescent="0.3">
      <c r="A313">
        <v>39109</v>
      </c>
      <c r="B313" t="s">
        <v>355</v>
      </c>
      <c r="C313" t="s">
        <v>84</v>
      </c>
      <c r="D313">
        <v>39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</v>
      </c>
      <c r="BK313">
        <v>1</v>
      </c>
      <c r="BL313">
        <v>11</v>
      </c>
      <c r="BM313">
        <v>13</v>
      </c>
      <c r="BN313">
        <v>17</v>
      </c>
      <c r="BO313">
        <v>19</v>
      </c>
      <c r="BP313">
        <f t="shared" si="6"/>
        <v>62</v>
      </c>
    </row>
    <row r="314" spans="1:68" x14ac:dyDescent="0.3">
      <c r="A314">
        <v>51087</v>
      </c>
      <c r="B314" t="s">
        <v>824</v>
      </c>
      <c r="C314" t="s">
        <v>43</v>
      </c>
      <c r="D314">
        <v>51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3</v>
      </c>
      <c r="BA314">
        <v>3</v>
      </c>
      <c r="BB314">
        <v>3</v>
      </c>
      <c r="BC314">
        <v>3</v>
      </c>
      <c r="BD314">
        <v>0</v>
      </c>
      <c r="BE314">
        <v>0</v>
      </c>
      <c r="BF314">
        <v>0</v>
      </c>
      <c r="BG314">
        <v>0</v>
      </c>
      <c r="BH314">
        <v>2</v>
      </c>
      <c r="BI314">
        <v>2</v>
      </c>
      <c r="BJ314">
        <v>3</v>
      </c>
      <c r="BK314">
        <v>3</v>
      </c>
      <c r="BL314">
        <v>7</v>
      </c>
      <c r="BM314">
        <v>8</v>
      </c>
      <c r="BN314">
        <v>11</v>
      </c>
      <c r="BO314">
        <v>14</v>
      </c>
      <c r="BP314">
        <f t="shared" si="6"/>
        <v>62</v>
      </c>
    </row>
    <row r="315" spans="1:68" x14ac:dyDescent="0.3">
      <c r="A315">
        <v>2020</v>
      </c>
      <c r="B315" t="s">
        <v>823</v>
      </c>
      <c r="C315" t="s">
        <v>321</v>
      </c>
      <c r="D315">
        <v>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2</v>
      </c>
      <c r="BI315">
        <v>2</v>
      </c>
      <c r="BJ315">
        <v>4</v>
      </c>
      <c r="BK315">
        <v>4</v>
      </c>
      <c r="BL315">
        <v>4</v>
      </c>
      <c r="BM315">
        <v>6</v>
      </c>
      <c r="BN315">
        <v>17</v>
      </c>
      <c r="BO315">
        <v>17</v>
      </c>
      <c r="BP315">
        <f t="shared" si="6"/>
        <v>61</v>
      </c>
    </row>
    <row r="316" spans="1:68" x14ac:dyDescent="0.3">
      <c r="A316">
        <v>13139</v>
      </c>
      <c r="B316" t="s">
        <v>822</v>
      </c>
      <c r="C316" t="s">
        <v>128</v>
      </c>
      <c r="D316">
        <v>13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1</v>
      </c>
      <c r="BI316">
        <v>3</v>
      </c>
      <c r="BJ316">
        <v>5</v>
      </c>
      <c r="BK316">
        <v>6</v>
      </c>
      <c r="BL316">
        <v>9</v>
      </c>
      <c r="BM316">
        <v>9</v>
      </c>
      <c r="BN316">
        <v>10</v>
      </c>
      <c r="BO316">
        <v>16</v>
      </c>
      <c r="BP316">
        <f t="shared" si="6"/>
        <v>60</v>
      </c>
    </row>
    <row r="317" spans="1:68" x14ac:dyDescent="0.3">
      <c r="A317">
        <v>46099</v>
      </c>
      <c r="B317" t="s">
        <v>821</v>
      </c>
      <c r="C317" t="s">
        <v>11</v>
      </c>
      <c r="D317">
        <v>46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3</v>
      </c>
      <c r="BC317">
        <v>3</v>
      </c>
      <c r="BD317">
        <v>3</v>
      </c>
      <c r="BE317">
        <v>3</v>
      </c>
      <c r="BF317">
        <v>3</v>
      </c>
      <c r="BG317">
        <v>4</v>
      </c>
      <c r="BH317">
        <v>5</v>
      </c>
      <c r="BI317">
        <v>5</v>
      </c>
      <c r="BJ317">
        <v>5</v>
      </c>
      <c r="BK317">
        <v>5</v>
      </c>
      <c r="BL317">
        <v>5</v>
      </c>
      <c r="BM317">
        <v>5</v>
      </c>
      <c r="BN317">
        <v>5</v>
      </c>
      <c r="BO317">
        <v>5</v>
      </c>
      <c r="BP317">
        <f t="shared" si="6"/>
        <v>60</v>
      </c>
    </row>
    <row r="318" spans="1:68" x14ac:dyDescent="0.3">
      <c r="A318">
        <v>48491</v>
      </c>
      <c r="B318" t="s">
        <v>399</v>
      </c>
      <c r="C318" t="s">
        <v>49</v>
      </c>
      <c r="D318">
        <v>48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2</v>
      </c>
      <c r="BK318">
        <v>8</v>
      </c>
      <c r="BL318">
        <v>8</v>
      </c>
      <c r="BM318">
        <v>9</v>
      </c>
      <c r="BN318">
        <v>14</v>
      </c>
      <c r="BO318">
        <v>19</v>
      </c>
      <c r="BP318">
        <f t="shared" si="6"/>
        <v>60</v>
      </c>
    </row>
    <row r="319" spans="1:68" x14ac:dyDescent="0.3">
      <c r="A319">
        <v>12019</v>
      </c>
      <c r="B319" t="s">
        <v>181</v>
      </c>
      <c r="C319" t="s">
        <v>359</v>
      </c>
      <c r="D319">
        <v>12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3</v>
      </c>
      <c r="BG319">
        <v>3</v>
      </c>
      <c r="BH319">
        <v>4</v>
      </c>
      <c r="BI319">
        <v>4</v>
      </c>
      <c r="BJ319">
        <v>4</v>
      </c>
      <c r="BK319">
        <v>5</v>
      </c>
      <c r="BL319">
        <v>6</v>
      </c>
      <c r="BM319">
        <v>7</v>
      </c>
      <c r="BN319">
        <v>8</v>
      </c>
      <c r="BO319">
        <v>10</v>
      </c>
      <c r="BP319">
        <f t="shared" si="6"/>
        <v>59</v>
      </c>
    </row>
    <row r="320" spans="1:68" x14ac:dyDescent="0.3">
      <c r="A320">
        <v>34015</v>
      </c>
      <c r="B320" t="s">
        <v>469</v>
      </c>
      <c r="C320" t="s">
        <v>226</v>
      </c>
      <c r="D320">
        <v>34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3</v>
      </c>
      <c r="BE320">
        <v>0</v>
      </c>
      <c r="BF320">
        <v>0</v>
      </c>
      <c r="BG320">
        <v>0</v>
      </c>
      <c r="BH320">
        <v>2</v>
      </c>
      <c r="BI320">
        <v>2</v>
      </c>
      <c r="BJ320">
        <v>3</v>
      </c>
      <c r="BK320">
        <v>3</v>
      </c>
      <c r="BL320">
        <v>6</v>
      </c>
      <c r="BM320">
        <v>8</v>
      </c>
      <c r="BN320">
        <v>13</v>
      </c>
      <c r="BO320">
        <v>19</v>
      </c>
      <c r="BP320">
        <f t="shared" si="6"/>
        <v>59</v>
      </c>
    </row>
    <row r="321" spans="1:68" x14ac:dyDescent="0.3">
      <c r="A321">
        <v>37085</v>
      </c>
      <c r="B321" t="s">
        <v>820</v>
      </c>
      <c r="C321" t="s">
        <v>17</v>
      </c>
      <c r="D321">
        <v>37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2</v>
      </c>
      <c r="BF321">
        <v>2</v>
      </c>
      <c r="BG321">
        <v>3</v>
      </c>
      <c r="BH321">
        <v>3</v>
      </c>
      <c r="BI321">
        <v>4</v>
      </c>
      <c r="BJ321">
        <v>6</v>
      </c>
      <c r="BK321">
        <v>6</v>
      </c>
      <c r="BL321">
        <v>7</v>
      </c>
      <c r="BM321">
        <v>8</v>
      </c>
      <c r="BN321">
        <v>9</v>
      </c>
      <c r="BO321">
        <v>9</v>
      </c>
      <c r="BP321">
        <f t="shared" si="6"/>
        <v>59</v>
      </c>
    </row>
    <row r="322" spans="1:68" x14ac:dyDescent="0.3">
      <c r="A322">
        <v>42133</v>
      </c>
      <c r="B322" t="s">
        <v>722</v>
      </c>
      <c r="C322" t="s">
        <v>74</v>
      </c>
      <c r="D322">
        <v>42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2</v>
      </c>
      <c r="BG322">
        <v>0</v>
      </c>
      <c r="BH322">
        <v>0</v>
      </c>
      <c r="BI322">
        <v>2</v>
      </c>
      <c r="BJ322">
        <v>2</v>
      </c>
      <c r="BK322">
        <v>6</v>
      </c>
      <c r="BL322">
        <v>9</v>
      </c>
      <c r="BM322">
        <v>10</v>
      </c>
      <c r="BN322">
        <v>10</v>
      </c>
      <c r="BO322">
        <v>18</v>
      </c>
      <c r="BP322">
        <f t="shared" si="6"/>
        <v>59</v>
      </c>
    </row>
    <row r="323" spans="1:68" x14ac:dyDescent="0.3">
      <c r="A323">
        <v>13077</v>
      </c>
      <c r="B323" t="s">
        <v>819</v>
      </c>
      <c r="C323" t="s">
        <v>128</v>
      </c>
      <c r="D323">
        <v>13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2</v>
      </c>
      <c r="BF323">
        <v>2</v>
      </c>
      <c r="BG323">
        <v>2</v>
      </c>
      <c r="BH323">
        <v>3</v>
      </c>
      <c r="BI323">
        <v>3</v>
      </c>
      <c r="BJ323">
        <v>3</v>
      </c>
      <c r="BK323">
        <v>6</v>
      </c>
      <c r="BL323">
        <v>8</v>
      </c>
      <c r="BM323">
        <v>9</v>
      </c>
      <c r="BN323">
        <v>9</v>
      </c>
      <c r="BO323">
        <v>10</v>
      </c>
      <c r="BP323">
        <f t="shared" si="6"/>
        <v>58</v>
      </c>
    </row>
    <row r="324" spans="1:68" x14ac:dyDescent="0.3">
      <c r="A324">
        <v>28083</v>
      </c>
      <c r="B324" t="s">
        <v>818</v>
      </c>
      <c r="C324" t="s">
        <v>22</v>
      </c>
      <c r="D324">
        <v>28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1</v>
      </c>
      <c r="BF324">
        <v>1</v>
      </c>
      <c r="BG324">
        <v>1</v>
      </c>
      <c r="BH324">
        <v>4</v>
      </c>
      <c r="BI324">
        <v>4</v>
      </c>
      <c r="BJ324">
        <v>4</v>
      </c>
      <c r="BK324">
        <v>7</v>
      </c>
      <c r="BL324">
        <v>7</v>
      </c>
      <c r="BM324">
        <v>8</v>
      </c>
      <c r="BN324">
        <v>9</v>
      </c>
      <c r="BO324">
        <v>10</v>
      </c>
      <c r="BP324">
        <f t="shared" si="6"/>
        <v>57</v>
      </c>
    </row>
    <row r="325" spans="1:68" x14ac:dyDescent="0.3">
      <c r="A325">
        <v>42011</v>
      </c>
      <c r="B325" t="s">
        <v>817</v>
      </c>
      <c r="C325" t="s">
        <v>74</v>
      </c>
      <c r="D325">
        <v>42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</v>
      </c>
      <c r="BJ325">
        <v>1</v>
      </c>
      <c r="BK325">
        <v>5</v>
      </c>
      <c r="BL325">
        <v>7</v>
      </c>
      <c r="BM325">
        <v>13</v>
      </c>
      <c r="BN325">
        <v>14</v>
      </c>
      <c r="BO325">
        <v>16</v>
      </c>
      <c r="BP325">
        <f t="shared" si="6"/>
        <v>57</v>
      </c>
    </row>
    <row r="326" spans="1:68" x14ac:dyDescent="0.3">
      <c r="A326">
        <v>51041</v>
      </c>
      <c r="B326" t="s">
        <v>73</v>
      </c>
      <c r="C326" t="s">
        <v>43</v>
      </c>
      <c r="D326">
        <v>51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1</v>
      </c>
      <c r="BG326">
        <v>2</v>
      </c>
      <c r="BH326">
        <v>4</v>
      </c>
      <c r="BI326">
        <v>5</v>
      </c>
      <c r="BJ326">
        <v>5</v>
      </c>
      <c r="BK326">
        <v>5</v>
      </c>
      <c r="BL326">
        <v>7</v>
      </c>
      <c r="BM326">
        <v>8</v>
      </c>
      <c r="BN326">
        <v>9</v>
      </c>
      <c r="BO326">
        <v>10</v>
      </c>
      <c r="BP326">
        <f t="shared" ref="BP326:BP389" si="7">SUM(E326:BO326)</f>
        <v>57</v>
      </c>
    </row>
    <row r="327" spans="1:68" x14ac:dyDescent="0.3">
      <c r="A327">
        <v>34037</v>
      </c>
      <c r="B327" t="s">
        <v>816</v>
      </c>
      <c r="C327" t="s">
        <v>226</v>
      </c>
      <c r="D327">
        <v>34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2</v>
      </c>
      <c r="BK327">
        <v>3</v>
      </c>
      <c r="BL327">
        <v>6</v>
      </c>
      <c r="BM327">
        <v>12</v>
      </c>
      <c r="BN327">
        <v>15</v>
      </c>
      <c r="BO327">
        <v>18</v>
      </c>
      <c r="BP327">
        <f t="shared" si="7"/>
        <v>56</v>
      </c>
    </row>
    <row r="328" spans="1:68" x14ac:dyDescent="0.3">
      <c r="A328">
        <v>46005</v>
      </c>
      <c r="B328" t="s">
        <v>815</v>
      </c>
      <c r="C328" t="s">
        <v>11</v>
      </c>
      <c r="D328">
        <v>46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4</v>
      </c>
      <c r="BK328">
        <v>4</v>
      </c>
      <c r="BL328">
        <v>4</v>
      </c>
      <c r="BM328">
        <v>10</v>
      </c>
      <c r="BN328">
        <v>12</v>
      </c>
      <c r="BO328">
        <v>13</v>
      </c>
      <c r="BP328">
        <f t="shared" si="7"/>
        <v>56</v>
      </c>
    </row>
    <row r="329" spans="1:68" x14ac:dyDescent="0.3">
      <c r="A329">
        <v>55059</v>
      </c>
      <c r="B329" t="s">
        <v>814</v>
      </c>
      <c r="C329" t="s">
        <v>9</v>
      </c>
      <c r="D329">
        <v>55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4</v>
      </c>
      <c r="BI329">
        <v>4</v>
      </c>
      <c r="BJ329">
        <v>4</v>
      </c>
      <c r="BK329">
        <v>4</v>
      </c>
      <c r="BL329">
        <v>5</v>
      </c>
      <c r="BM329">
        <v>10</v>
      </c>
      <c r="BN329">
        <v>12</v>
      </c>
      <c r="BO329">
        <v>13</v>
      </c>
      <c r="BP329">
        <f t="shared" si="7"/>
        <v>56</v>
      </c>
    </row>
    <row r="330" spans="1:68" x14ac:dyDescent="0.3">
      <c r="A330">
        <v>55131</v>
      </c>
      <c r="B330" t="s">
        <v>25</v>
      </c>
      <c r="C330" t="s">
        <v>9</v>
      </c>
      <c r="D330">
        <v>55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2</v>
      </c>
      <c r="BJ330">
        <v>2</v>
      </c>
      <c r="BK330">
        <v>3</v>
      </c>
      <c r="BL330">
        <v>3</v>
      </c>
      <c r="BM330">
        <v>14</v>
      </c>
      <c r="BN330">
        <v>15</v>
      </c>
      <c r="BO330">
        <v>17</v>
      </c>
      <c r="BP330">
        <f t="shared" si="7"/>
        <v>56</v>
      </c>
    </row>
    <row r="331" spans="1:68" x14ac:dyDescent="0.3">
      <c r="A331">
        <v>1125</v>
      </c>
      <c r="B331" t="s">
        <v>813</v>
      </c>
      <c r="C331" t="s">
        <v>40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2</v>
      </c>
      <c r="BF331">
        <v>3</v>
      </c>
      <c r="BG331">
        <v>3</v>
      </c>
      <c r="BH331">
        <v>3</v>
      </c>
      <c r="BI331">
        <v>3</v>
      </c>
      <c r="BJ331">
        <v>4</v>
      </c>
      <c r="BK331">
        <v>4</v>
      </c>
      <c r="BL331">
        <v>6</v>
      </c>
      <c r="BM331">
        <v>7</v>
      </c>
      <c r="BN331">
        <v>9</v>
      </c>
      <c r="BO331">
        <v>10</v>
      </c>
      <c r="BP331">
        <f t="shared" si="7"/>
        <v>55</v>
      </c>
    </row>
    <row r="332" spans="1:68" x14ac:dyDescent="0.3">
      <c r="A332">
        <v>23031</v>
      </c>
      <c r="B332" t="s">
        <v>722</v>
      </c>
      <c r="C332" t="s">
        <v>24</v>
      </c>
      <c r="D332">
        <v>23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1</v>
      </c>
      <c r="BI332">
        <v>2</v>
      </c>
      <c r="BJ332">
        <v>3</v>
      </c>
      <c r="BK332">
        <v>5</v>
      </c>
      <c r="BL332">
        <v>8</v>
      </c>
      <c r="BM332">
        <v>8</v>
      </c>
      <c r="BN332">
        <v>12</v>
      </c>
      <c r="BO332">
        <v>16</v>
      </c>
      <c r="BP332">
        <f t="shared" si="7"/>
        <v>55</v>
      </c>
    </row>
    <row r="333" spans="1:68" x14ac:dyDescent="0.3">
      <c r="A333">
        <v>48141</v>
      </c>
      <c r="B333" t="s">
        <v>812</v>
      </c>
      <c r="C333" t="s">
        <v>49</v>
      </c>
      <c r="D333">
        <v>48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1</v>
      </c>
      <c r="BF333">
        <v>1</v>
      </c>
      <c r="BG333">
        <v>1</v>
      </c>
      <c r="BH333">
        <v>3</v>
      </c>
      <c r="BI333">
        <v>3</v>
      </c>
      <c r="BJ333">
        <v>3</v>
      </c>
      <c r="BK333">
        <v>3</v>
      </c>
      <c r="BL333">
        <v>6</v>
      </c>
      <c r="BM333">
        <v>6</v>
      </c>
      <c r="BN333">
        <v>14</v>
      </c>
      <c r="BO333">
        <v>14</v>
      </c>
      <c r="BP333">
        <f t="shared" si="7"/>
        <v>55</v>
      </c>
    </row>
    <row r="334" spans="1:68" x14ac:dyDescent="0.3">
      <c r="A334">
        <v>49051</v>
      </c>
      <c r="B334" t="s">
        <v>811</v>
      </c>
      <c r="C334" t="s">
        <v>439</v>
      </c>
      <c r="D334">
        <v>49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</v>
      </c>
      <c r="BH334">
        <v>2</v>
      </c>
      <c r="BI334">
        <v>2</v>
      </c>
      <c r="BJ334">
        <v>3</v>
      </c>
      <c r="BK334">
        <v>4</v>
      </c>
      <c r="BL334">
        <v>7</v>
      </c>
      <c r="BM334">
        <v>8</v>
      </c>
      <c r="BN334">
        <v>12</v>
      </c>
      <c r="BO334">
        <v>16</v>
      </c>
      <c r="BP334">
        <f t="shared" si="7"/>
        <v>55</v>
      </c>
    </row>
    <row r="335" spans="1:68" x14ac:dyDescent="0.3">
      <c r="A335">
        <v>55117</v>
      </c>
      <c r="B335" t="s">
        <v>810</v>
      </c>
      <c r="C335" t="s">
        <v>9</v>
      </c>
      <c r="D335">
        <v>55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3</v>
      </c>
      <c r="BE335">
        <v>3</v>
      </c>
      <c r="BF335">
        <v>3</v>
      </c>
      <c r="BG335">
        <v>3</v>
      </c>
      <c r="BH335">
        <v>3</v>
      </c>
      <c r="BI335">
        <v>4</v>
      </c>
      <c r="BJ335">
        <v>6</v>
      </c>
      <c r="BK335">
        <v>6</v>
      </c>
      <c r="BL335">
        <v>6</v>
      </c>
      <c r="BM335">
        <v>6</v>
      </c>
      <c r="BN335">
        <v>6</v>
      </c>
      <c r="BO335">
        <v>6</v>
      </c>
      <c r="BP335">
        <f t="shared" si="7"/>
        <v>55</v>
      </c>
    </row>
    <row r="336" spans="1:68" x14ac:dyDescent="0.3">
      <c r="A336">
        <v>18141</v>
      </c>
      <c r="B336" t="s">
        <v>809</v>
      </c>
      <c r="C336" t="s">
        <v>34</v>
      </c>
      <c r="D336">
        <v>18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3</v>
      </c>
      <c r="BK336">
        <v>6</v>
      </c>
      <c r="BL336">
        <v>6</v>
      </c>
      <c r="BM336">
        <v>8</v>
      </c>
      <c r="BN336">
        <v>9</v>
      </c>
      <c r="BO336">
        <v>15</v>
      </c>
      <c r="BP336">
        <f t="shared" si="7"/>
        <v>54</v>
      </c>
    </row>
    <row r="337" spans="1:68" x14ac:dyDescent="0.3">
      <c r="A337">
        <v>37081</v>
      </c>
      <c r="B337" t="s">
        <v>808</v>
      </c>
      <c r="C337" t="s">
        <v>17</v>
      </c>
      <c r="D337">
        <v>37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1</v>
      </c>
      <c r="BJ337">
        <v>4</v>
      </c>
      <c r="BK337">
        <v>4</v>
      </c>
      <c r="BL337">
        <v>7</v>
      </c>
      <c r="BM337">
        <v>11</v>
      </c>
      <c r="BN337">
        <v>11</v>
      </c>
      <c r="BO337">
        <v>16</v>
      </c>
      <c r="BP337">
        <f t="shared" si="7"/>
        <v>54</v>
      </c>
    </row>
    <row r="338" spans="1:68" x14ac:dyDescent="0.3">
      <c r="A338">
        <v>51760</v>
      </c>
      <c r="B338" t="s">
        <v>807</v>
      </c>
      <c r="C338" t="s">
        <v>43</v>
      </c>
      <c r="D338">
        <v>51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3</v>
      </c>
      <c r="BA338">
        <v>3</v>
      </c>
      <c r="BB338">
        <v>3</v>
      </c>
      <c r="BC338">
        <v>3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3</v>
      </c>
      <c r="BJ338">
        <v>3</v>
      </c>
      <c r="BK338">
        <v>5</v>
      </c>
      <c r="BL338">
        <v>6</v>
      </c>
      <c r="BM338">
        <v>6</v>
      </c>
      <c r="BN338">
        <v>8</v>
      </c>
      <c r="BO338">
        <v>11</v>
      </c>
      <c r="BP338">
        <f t="shared" si="7"/>
        <v>54</v>
      </c>
    </row>
    <row r="339" spans="1:68" x14ac:dyDescent="0.3">
      <c r="A339">
        <v>53031</v>
      </c>
      <c r="B339" t="s">
        <v>100</v>
      </c>
      <c r="C339" t="s">
        <v>150</v>
      </c>
      <c r="D339">
        <v>53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3</v>
      </c>
      <c r="BG339">
        <v>3</v>
      </c>
      <c r="BH339">
        <v>3</v>
      </c>
      <c r="BI339">
        <v>4</v>
      </c>
      <c r="BJ339">
        <v>4</v>
      </c>
      <c r="BK339">
        <v>4</v>
      </c>
      <c r="BL339">
        <v>4</v>
      </c>
      <c r="BM339">
        <v>6</v>
      </c>
      <c r="BN339">
        <v>7</v>
      </c>
      <c r="BO339">
        <v>8</v>
      </c>
      <c r="BP339">
        <f t="shared" si="7"/>
        <v>54</v>
      </c>
    </row>
    <row r="340" spans="1:68" x14ac:dyDescent="0.3">
      <c r="A340">
        <v>13151</v>
      </c>
      <c r="B340" t="s">
        <v>316</v>
      </c>
      <c r="C340" t="s">
        <v>128</v>
      </c>
      <c r="D340">
        <v>13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1</v>
      </c>
      <c r="BG340">
        <v>2</v>
      </c>
      <c r="BH340">
        <v>2</v>
      </c>
      <c r="BI340">
        <v>2</v>
      </c>
      <c r="BJ340">
        <v>3</v>
      </c>
      <c r="BK340">
        <v>6</v>
      </c>
      <c r="BL340">
        <v>7</v>
      </c>
      <c r="BM340">
        <v>7</v>
      </c>
      <c r="BN340">
        <v>9</v>
      </c>
      <c r="BO340">
        <v>13</v>
      </c>
      <c r="BP340">
        <f t="shared" si="7"/>
        <v>53</v>
      </c>
    </row>
    <row r="341" spans="1:68" x14ac:dyDescent="0.3">
      <c r="A341">
        <v>13245</v>
      </c>
      <c r="B341" t="s">
        <v>806</v>
      </c>
      <c r="C341" t="s">
        <v>128</v>
      </c>
      <c r="D341">
        <v>13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</v>
      </c>
      <c r="BI341">
        <v>1</v>
      </c>
      <c r="BJ341">
        <v>2</v>
      </c>
      <c r="BK341">
        <v>8</v>
      </c>
      <c r="BL341">
        <v>10</v>
      </c>
      <c r="BM341">
        <v>10</v>
      </c>
      <c r="BN341">
        <v>11</v>
      </c>
      <c r="BO341">
        <v>10</v>
      </c>
      <c r="BP341">
        <f t="shared" si="7"/>
        <v>53</v>
      </c>
    </row>
    <row r="342" spans="1:68" x14ac:dyDescent="0.3">
      <c r="A342">
        <v>12017</v>
      </c>
      <c r="B342" t="s">
        <v>805</v>
      </c>
      <c r="C342" t="s">
        <v>359</v>
      </c>
      <c r="D342">
        <v>12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1</v>
      </c>
      <c r="BF342">
        <v>1</v>
      </c>
      <c r="BG342">
        <v>1</v>
      </c>
      <c r="BH342">
        <v>2</v>
      </c>
      <c r="BI342">
        <v>3</v>
      </c>
      <c r="BJ342">
        <v>3</v>
      </c>
      <c r="BK342">
        <v>7</v>
      </c>
      <c r="BL342">
        <v>8</v>
      </c>
      <c r="BM342">
        <v>8</v>
      </c>
      <c r="BN342">
        <v>9</v>
      </c>
      <c r="BO342">
        <v>9</v>
      </c>
      <c r="BP342">
        <f t="shared" si="7"/>
        <v>52</v>
      </c>
    </row>
    <row r="343" spans="1:68" x14ac:dyDescent="0.3">
      <c r="A343">
        <v>15009</v>
      </c>
      <c r="B343" t="s">
        <v>804</v>
      </c>
      <c r="C343" t="s">
        <v>522</v>
      </c>
      <c r="D343">
        <v>15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</v>
      </c>
      <c r="BG343">
        <v>2</v>
      </c>
      <c r="BH343">
        <v>2</v>
      </c>
      <c r="BI343">
        <v>3</v>
      </c>
      <c r="BJ343">
        <v>5</v>
      </c>
      <c r="BK343">
        <v>5</v>
      </c>
      <c r="BL343">
        <v>7</v>
      </c>
      <c r="BM343">
        <v>9</v>
      </c>
      <c r="BN343">
        <v>9</v>
      </c>
      <c r="BO343">
        <v>9</v>
      </c>
      <c r="BP343">
        <f t="shared" si="7"/>
        <v>52</v>
      </c>
    </row>
    <row r="344" spans="1:68" x14ac:dyDescent="0.3">
      <c r="A344">
        <v>0</v>
      </c>
      <c r="B344" t="s">
        <v>8</v>
      </c>
      <c r="C344" t="s">
        <v>112</v>
      </c>
      <c r="D344">
        <v>21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0</v>
      </c>
      <c r="BF344">
        <v>0</v>
      </c>
      <c r="BG344">
        <v>0</v>
      </c>
      <c r="BH344">
        <v>3</v>
      </c>
      <c r="BI344">
        <v>1</v>
      </c>
      <c r="BJ344">
        <v>2</v>
      </c>
      <c r="BK344">
        <v>5</v>
      </c>
      <c r="BL344">
        <v>5</v>
      </c>
      <c r="BM344">
        <v>13</v>
      </c>
      <c r="BN344">
        <v>18</v>
      </c>
      <c r="BO344">
        <v>4</v>
      </c>
      <c r="BP344">
        <f t="shared" si="7"/>
        <v>52</v>
      </c>
    </row>
    <row r="345" spans="1:68" x14ac:dyDescent="0.3">
      <c r="A345">
        <v>26147</v>
      </c>
      <c r="B345" t="s">
        <v>613</v>
      </c>
      <c r="C345" t="s">
        <v>105</v>
      </c>
      <c r="D345">
        <v>26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1</v>
      </c>
      <c r="BD345">
        <v>1</v>
      </c>
      <c r="BE345">
        <v>1</v>
      </c>
      <c r="BF345">
        <v>2</v>
      </c>
      <c r="BG345">
        <v>2</v>
      </c>
      <c r="BH345">
        <v>2</v>
      </c>
      <c r="BI345">
        <v>2</v>
      </c>
      <c r="BJ345">
        <v>4</v>
      </c>
      <c r="BK345">
        <v>7</v>
      </c>
      <c r="BL345">
        <v>7</v>
      </c>
      <c r="BM345">
        <v>7</v>
      </c>
      <c r="BN345">
        <v>7</v>
      </c>
      <c r="BO345">
        <v>8</v>
      </c>
      <c r="BP345">
        <f t="shared" si="7"/>
        <v>51</v>
      </c>
    </row>
    <row r="346" spans="1:68" x14ac:dyDescent="0.3">
      <c r="A346">
        <v>27003</v>
      </c>
      <c r="B346" t="s">
        <v>803</v>
      </c>
      <c r="C346" t="s">
        <v>183</v>
      </c>
      <c r="D346">
        <v>27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1</v>
      </c>
      <c r="BC346">
        <v>1</v>
      </c>
      <c r="BD346">
        <v>1</v>
      </c>
      <c r="BE346">
        <v>2</v>
      </c>
      <c r="BF346">
        <v>2</v>
      </c>
      <c r="BG346">
        <v>3</v>
      </c>
      <c r="BH346">
        <v>3</v>
      </c>
      <c r="BI346">
        <v>3</v>
      </c>
      <c r="BJ346">
        <v>5</v>
      </c>
      <c r="BK346">
        <v>5</v>
      </c>
      <c r="BL346">
        <v>5</v>
      </c>
      <c r="BM346">
        <v>5</v>
      </c>
      <c r="BN346">
        <v>7</v>
      </c>
      <c r="BO346">
        <v>7</v>
      </c>
      <c r="BP346">
        <f t="shared" si="7"/>
        <v>51</v>
      </c>
    </row>
    <row r="347" spans="1:68" x14ac:dyDescent="0.3">
      <c r="A347">
        <v>42079</v>
      </c>
      <c r="B347" t="s">
        <v>802</v>
      </c>
      <c r="C347" t="s">
        <v>74</v>
      </c>
      <c r="D347">
        <v>42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2</v>
      </c>
      <c r="BL347">
        <v>6</v>
      </c>
      <c r="BM347">
        <v>7</v>
      </c>
      <c r="BN347">
        <v>10</v>
      </c>
      <c r="BO347">
        <v>21</v>
      </c>
      <c r="BP347">
        <f t="shared" si="7"/>
        <v>51</v>
      </c>
    </row>
    <row r="348" spans="1:68" x14ac:dyDescent="0.3">
      <c r="A348">
        <v>0</v>
      </c>
      <c r="B348" t="s">
        <v>8</v>
      </c>
      <c r="C348" t="s">
        <v>183</v>
      </c>
      <c r="D348">
        <v>27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1</v>
      </c>
      <c r="BD348">
        <v>2</v>
      </c>
      <c r="BE348">
        <v>0</v>
      </c>
      <c r="BF348">
        <v>12</v>
      </c>
      <c r="BG348">
        <v>7</v>
      </c>
      <c r="BH348">
        <v>8</v>
      </c>
      <c r="BI348">
        <v>16</v>
      </c>
      <c r="BJ348">
        <v>2</v>
      </c>
      <c r="BK348">
        <v>0</v>
      </c>
      <c r="BL348">
        <v>1</v>
      </c>
      <c r="BM348">
        <v>1</v>
      </c>
      <c r="BN348">
        <v>0</v>
      </c>
      <c r="BO348">
        <v>0</v>
      </c>
      <c r="BP348">
        <f t="shared" si="7"/>
        <v>50</v>
      </c>
    </row>
    <row r="349" spans="1:68" x14ac:dyDescent="0.3">
      <c r="A349">
        <v>35043</v>
      </c>
      <c r="B349" t="s">
        <v>801</v>
      </c>
      <c r="C349" t="s">
        <v>19</v>
      </c>
      <c r="D349">
        <v>35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2</v>
      </c>
      <c r="BF349">
        <v>2</v>
      </c>
      <c r="BG349">
        <v>2</v>
      </c>
      <c r="BH349">
        <v>2</v>
      </c>
      <c r="BI349">
        <v>4</v>
      </c>
      <c r="BJ349">
        <v>4</v>
      </c>
      <c r="BK349">
        <v>6</v>
      </c>
      <c r="BL349">
        <v>7</v>
      </c>
      <c r="BM349">
        <v>7</v>
      </c>
      <c r="BN349">
        <v>7</v>
      </c>
      <c r="BO349">
        <v>7</v>
      </c>
      <c r="BP349">
        <f t="shared" si="7"/>
        <v>50</v>
      </c>
    </row>
    <row r="350" spans="1:68" x14ac:dyDescent="0.3">
      <c r="A350">
        <v>47093</v>
      </c>
      <c r="B350" t="s">
        <v>170</v>
      </c>
      <c r="C350" t="s">
        <v>65</v>
      </c>
      <c r="D350">
        <v>47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1</v>
      </c>
      <c r="BF350">
        <v>1</v>
      </c>
      <c r="BG350">
        <v>1</v>
      </c>
      <c r="BH350">
        <v>2</v>
      </c>
      <c r="BI350">
        <v>2</v>
      </c>
      <c r="BJ350">
        <v>2</v>
      </c>
      <c r="BK350">
        <v>3</v>
      </c>
      <c r="BL350">
        <v>4</v>
      </c>
      <c r="BM350">
        <v>5</v>
      </c>
      <c r="BN350">
        <v>12</v>
      </c>
      <c r="BO350">
        <v>15</v>
      </c>
      <c r="BP350">
        <f t="shared" si="7"/>
        <v>49</v>
      </c>
    </row>
    <row r="351" spans="1:68" x14ac:dyDescent="0.3">
      <c r="A351">
        <v>48027</v>
      </c>
      <c r="B351" t="s">
        <v>800</v>
      </c>
      <c r="C351" t="s">
        <v>49</v>
      </c>
      <c r="D351">
        <v>48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2</v>
      </c>
      <c r="BL351">
        <v>3</v>
      </c>
      <c r="BM351">
        <v>3</v>
      </c>
      <c r="BN351">
        <v>16</v>
      </c>
      <c r="BO351">
        <v>18</v>
      </c>
      <c r="BP351">
        <f t="shared" si="7"/>
        <v>49</v>
      </c>
    </row>
    <row r="352" spans="1:68" x14ac:dyDescent="0.3">
      <c r="A352">
        <v>48309</v>
      </c>
      <c r="B352" t="s">
        <v>799</v>
      </c>
      <c r="C352" t="s">
        <v>49</v>
      </c>
      <c r="D352">
        <v>48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7</v>
      </c>
      <c r="BL352">
        <v>7</v>
      </c>
      <c r="BM352">
        <v>7</v>
      </c>
      <c r="BN352">
        <v>7</v>
      </c>
      <c r="BO352">
        <v>20</v>
      </c>
      <c r="BP352">
        <f t="shared" si="7"/>
        <v>49</v>
      </c>
    </row>
    <row r="353" spans="1:68" x14ac:dyDescent="0.3">
      <c r="A353">
        <v>1051</v>
      </c>
      <c r="B353" t="s">
        <v>798</v>
      </c>
      <c r="C353" t="s">
        <v>40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</v>
      </c>
      <c r="BE353">
        <v>1</v>
      </c>
      <c r="BF353">
        <v>1</v>
      </c>
      <c r="BG353">
        <v>1</v>
      </c>
      <c r="BH353">
        <v>2</v>
      </c>
      <c r="BI353">
        <v>4</v>
      </c>
      <c r="BJ353">
        <v>5</v>
      </c>
      <c r="BK353">
        <v>6</v>
      </c>
      <c r="BL353">
        <v>6</v>
      </c>
      <c r="BM353">
        <v>6</v>
      </c>
      <c r="BN353">
        <v>6</v>
      </c>
      <c r="BO353">
        <v>8</v>
      </c>
      <c r="BP353">
        <f t="shared" si="7"/>
        <v>47</v>
      </c>
    </row>
    <row r="354" spans="1:68" x14ac:dyDescent="0.3">
      <c r="A354">
        <v>34041</v>
      </c>
      <c r="B354" t="s">
        <v>117</v>
      </c>
      <c r="C354" t="s">
        <v>226</v>
      </c>
      <c r="D354">
        <v>34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3</v>
      </c>
      <c r="BK354">
        <v>3</v>
      </c>
      <c r="BL354">
        <v>5</v>
      </c>
      <c r="BM354">
        <v>9</v>
      </c>
      <c r="BN354">
        <v>12</v>
      </c>
      <c r="BO354">
        <v>15</v>
      </c>
      <c r="BP354">
        <f t="shared" si="7"/>
        <v>47</v>
      </c>
    </row>
    <row r="355" spans="1:68" x14ac:dyDescent="0.3">
      <c r="A355">
        <v>8045</v>
      </c>
      <c r="B355" t="s">
        <v>797</v>
      </c>
      <c r="C355" t="s">
        <v>140</v>
      </c>
      <c r="D355">
        <v>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1</v>
      </c>
      <c r="BH355">
        <v>2</v>
      </c>
      <c r="BI355">
        <v>2</v>
      </c>
      <c r="BJ355">
        <v>3</v>
      </c>
      <c r="BK355">
        <v>4</v>
      </c>
      <c r="BL355">
        <v>7</v>
      </c>
      <c r="BM355">
        <v>8</v>
      </c>
      <c r="BN355">
        <v>8</v>
      </c>
      <c r="BO355">
        <v>10</v>
      </c>
      <c r="BP355">
        <f t="shared" si="7"/>
        <v>46</v>
      </c>
    </row>
    <row r="356" spans="1:68" x14ac:dyDescent="0.3">
      <c r="A356">
        <v>12069</v>
      </c>
      <c r="B356" t="s">
        <v>99</v>
      </c>
      <c r="C356" t="s">
        <v>359</v>
      </c>
      <c r="D356">
        <v>12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</v>
      </c>
      <c r="BC356">
        <v>1</v>
      </c>
      <c r="BD356">
        <v>0</v>
      </c>
      <c r="BE356">
        <v>0</v>
      </c>
      <c r="BF356">
        <v>0</v>
      </c>
      <c r="BG356">
        <v>1</v>
      </c>
      <c r="BH356">
        <v>1</v>
      </c>
      <c r="BI356">
        <v>2</v>
      </c>
      <c r="BJ356">
        <v>3</v>
      </c>
      <c r="BK356">
        <v>4</v>
      </c>
      <c r="BL356">
        <v>4</v>
      </c>
      <c r="BM356">
        <v>6</v>
      </c>
      <c r="BN356">
        <v>9</v>
      </c>
      <c r="BO356">
        <v>14</v>
      </c>
      <c r="BP356">
        <f t="shared" si="7"/>
        <v>46</v>
      </c>
    </row>
    <row r="357" spans="1:68" x14ac:dyDescent="0.3">
      <c r="A357">
        <v>19049</v>
      </c>
      <c r="B357" t="s">
        <v>796</v>
      </c>
      <c r="C357" t="s">
        <v>33</v>
      </c>
      <c r="D357">
        <v>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1</v>
      </c>
      <c r="BF357">
        <v>1</v>
      </c>
      <c r="BG357">
        <v>2</v>
      </c>
      <c r="BH357">
        <v>3</v>
      </c>
      <c r="BI357">
        <v>5</v>
      </c>
      <c r="BJ357">
        <v>5</v>
      </c>
      <c r="BK357">
        <v>5</v>
      </c>
      <c r="BL357">
        <v>5</v>
      </c>
      <c r="BM357">
        <v>6</v>
      </c>
      <c r="BN357">
        <v>6</v>
      </c>
      <c r="BO357">
        <v>7</v>
      </c>
      <c r="BP357">
        <f t="shared" si="7"/>
        <v>46</v>
      </c>
    </row>
    <row r="358" spans="1:68" x14ac:dyDescent="0.3">
      <c r="A358">
        <v>28089</v>
      </c>
      <c r="B358" t="s">
        <v>68</v>
      </c>
      <c r="C358" t="s">
        <v>22</v>
      </c>
      <c r="D358">
        <v>28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1</v>
      </c>
      <c r="BJ358">
        <v>1</v>
      </c>
      <c r="BK358">
        <v>3</v>
      </c>
      <c r="BL358">
        <v>7</v>
      </c>
      <c r="BM358">
        <v>9</v>
      </c>
      <c r="BN358">
        <v>11</v>
      </c>
      <c r="BO358">
        <v>14</v>
      </c>
      <c r="BP358">
        <f t="shared" si="7"/>
        <v>46</v>
      </c>
    </row>
    <row r="359" spans="1:68" x14ac:dyDescent="0.3">
      <c r="A359">
        <v>47065</v>
      </c>
      <c r="B359" t="s">
        <v>571</v>
      </c>
      <c r="C359" t="s">
        <v>65</v>
      </c>
      <c r="D359">
        <v>47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5</v>
      </c>
      <c r="BL359">
        <v>7</v>
      </c>
      <c r="BM359">
        <v>8</v>
      </c>
      <c r="BN359">
        <v>12</v>
      </c>
      <c r="BO359">
        <v>8</v>
      </c>
      <c r="BP359">
        <f t="shared" si="7"/>
        <v>46</v>
      </c>
    </row>
    <row r="360" spans="1:68" x14ac:dyDescent="0.3">
      <c r="A360">
        <v>49049</v>
      </c>
      <c r="B360" t="s">
        <v>795</v>
      </c>
      <c r="C360" t="s">
        <v>439</v>
      </c>
      <c r="D360">
        <v>49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</v>
      </c>
      <c r="BI360">
        <v>2</v>
      </c>
      <c r="BJ360">
        <v>3</v>
      </c>
      <c r="BK360">
        <v>3</v>
      </c>
      <c r="BL360">
        <v>4</v>
      </c>
      <c r="BM360">
        <v>7</v>
      </c>
      <c r="BN360">
        <v>12</v>
      </c>
      <c r="BO360">
        <v>14</v>
      </c>
      <c r="BP360">
        <f t="shared" si="7"/>
        <v>46</v>
      </c>
    </row>
    <row r="361" spans="1:68" x14ac:dyDescent="0.3">
      <c r="A361">
        <v>5051</v>
      </c>
      <c r="B361" t="s">
        <v>794</v>
      </c>
      <c r="C361" t="s">
        <v>208</v>
      </c>
      <c r="D361">
        <v>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5</v>
      </c>
      <c r="BL361">
        <v>6</v>
      </c>
      <c r="BM361">
        <v>9</v>
      </c>
      <c r="BN361">
        <v>9</v>
      </c>
      <c r="BO361">
        <v>11</v>
      </c>
      <c r="BP361">
        <f t="shared" si="7"/>
        <v>45</v>
      </c>
    </row>
    <row r="362" spans="1:68" x14ac:dyDescent="0.3">
      <c r="A362">
        <v>6029</v>
      </c>
      <c r="B362" t="s">
        <v>793</v>
      </c>
      <c r="C362" t="s">
        <v>255</v>
      </c>
      <c r="D362">
        <v>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4</v>
      </c>
      <c r="BK362">
        <v>4</v>
      </c>
      <c r="BL362">
        <v>5</v>
      </c>
      <c r="BM362">
        <v>5</v>
      </c>
      <c r="BN362">
        <v>13</v>
      </c>
      <c r="BO362">
        <v>14</v>
      </c>
      <c r="BP362">
        <f t="shared" si="7"/>
        <v>45</v>
      </c>
    </row>
    <row r="363" spans="1:68" x14ac:dyDescent="0.3">
      <c r="A363">
        <v>13129</v>
      </c>
      <c r="B363" t="s">
        <v>792</v>
      </c>
      <c r="C363" t="s">
        <v>128</v>
      </c>
      <c r="D363">
        <v>13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2</v>
      </c>
      <c r="BC363">
        <v>2</v>
      </c>
      <c r="BD363">
        <v>2</v>
      </c>
      <c r="BE363">
        <v>2</v>
      </c>
      <c r="BF363">
        <v>2</v>
      </c>
      <c r="BG363">
        <v>2</v>
      </c>
      <c r="BH363">
        <v>2</v>
      </c>
      <c r="BI363">
        <v>3</v>
      </c>
      <c r="BJ363">
        <v>3</v>
      </c>
      <c r="BK363">
        <v>3</v>
      </c>
      <c r="BL363">
        <v>4</v>
      </c>
      <c r="BM363">
        <v>4</v>
      </c>
      <c r="BN363">
        <v>6</v>
      </c>
      <c r="BO363">
        <v>8</v>
      </c>
      <c r="BP363">
        <f t="shared" si="7"/>
        <v>45</v>
      </c>
    </row>
    <row r="364" spans="1:68" x14ac:dyDescent="0.3">
      <c r="A364">
        <v>18067</v>
      </c>
      <c r="B364" t="s">
        <v>791</v>
      </c>
      <c r="C364" t="s">
        <v>34</v>
      </c>
      <c r="D364">
        <v>18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2</v>
      </c>
      <c r="BH364">
        <v>2</v>
      </c>
      <c r="BI364">
        <v>2</v>
      </c>
      <c r="BJ364">
        <v>5</v>
      </c>
      <c r="BK364">
        <v>5</v>
      </c>
      <c r="BL364">
        <v>5</v>
      </c>
      <c r="BM364">
        <v>6</v>
      </c>
      <c r="BN364">
        <v>6</v>
      </c>
      <c r="BO364">
        <v>6</v>
      </c>
      <c r="BP364">
        <f t="shared" si="7"/>
        <v>45</v>
      </c>
    </row>
    <row r="365" spans="1:68" x14ac:dyDescent="0.3">
      <c r="A365">
        <v>24025</v>
      </c>
      <c r="B365" t="s">
        <v>790</v>
      </c>
      <c r="C365" t="s">
        <v>110</v>
      </c>
      <c r="D365">
        <v>24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2</v>
      </c>
      <c r="BF365">
        <v>2</v>
      </c>
      <c r="BG365">
        <v>2</v>
      </c>
      <c r="BH365">
        <v>2</v>
      </c>
      <c r="BI365">
        <v>3</v>
      </c>
      <c r="BJ365">
        <v>3</v>
      </c>
      <c r="BK365">
        <v>5</v>
      </c>
      <c r="BL365">
        <v>5</v>
      </c>
      <c r="BM365">
        <v>5</v>
      </c>
      <c r="BN365">
        <v>5</v>
      </c>
      <c r="BO365">
        <v>5</v>
      </c>
      <c r="BP365">
        <f t="shared" si="7"/>
        <v>45</v>
      </c>
    </row>
    <row r="366" spans="1:68" x14ac:dyDescent="0.3">
      <c r="A366">
        <v>26093</v>
      </c>
      <c r="B366" t="s">
        <v>245</v>
      </c>
      <c r="C366" t="s">
        <v>105</v>
      </c>
      <c r="D366">
        <v>26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</v>
      </c>
      <c r="BE366">
        <v>1</v>
      </c>
      <c r="BF366">
        <v>3</v>
      </c>
      <c r="BG366">
        <v>0</v>
      </c>
      <c r="BH366">
        <v>0</v>
      </c>
      <c r="BI366">
        <v>0</v>
      </c>
      <c r="BJ366">
        <v>1</v>
      </c>
      <c r="BK366">
        <v>3</v>
      </c>
      <c r="BL366">
        <v>6</v>
      </c>
      <c r="BM366">
        <v>8</v>
      </c>
      <c r="BN366">
        <v>9</v>
      </c>
      <c r="BO366">
        <v>13</v>
      </c>
      <c r="BP366">
        <f t="shared" si="7"/>
        <v>45</v>
      </c>
    </row>
    <row r="367" spans="1:68" x14ac:dyDescent="0.3">
      <c r="A367">
        <v>50003</v>
      </c>
      <c r="B367" t="s">
        <v>789</v>
      </c>
      <c r="C367" t="s">
        <v>47</v>
      </c>
      <c r="D367">
        <v>50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2</v>
      </c>
      <c r="BH367">
        <v>3</v>
      </c>
      <c r="BI367">
        <v>3</v>
      </c>
      <c r="BJ367">
        <v>4</v>
      </c>
      <c r="BK367">
        <v>4</v>
      </c>
      <c r="BL367">
        <v>4</v>
      </c>
      <c r="BM367">
        <v>4</v>
      </c>
      <c r="BN367">
        <v>4</v>
      </c>
      <c r="BO367">
        <v>9</v>
      </c>
      <c r="BP367">
        <f t="shared" si="7"/>
        <v>45</v>
      </c>
    </row>
    <row r="368" spans="1:68" x14ac:dyDescent="0.3">
      <c r="A368">
        <v>22015</v>
      </c>
      <c r="B368" t="s">
        <v>788</v>
      </c>
      <c r="C368" t="s">
        <v>190</v>
      </c>
      <c r="D368">
        <v>22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7"/>
        <v>44</v>
      </c>
    </row>
    <row r="369" spans="1:68" x14ac:dyDescent="0.3">
      <c r="A369">
        <v>45057</v>
      </c>
      <c r="B369" t="s">
        <v>493</v>
      </c>
      <c r="C369" t="s">
        <v>12</v>
      </c>
      <c r="D369">
        <v>45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2</v>
      </c>
      <c r="BC369">
        <v>2</v>
      </c>
      <c r="BD369">
        <v>2</v>
      </c>
      <c r="BE369">
        <v>2</v>
      </c>
      <c r="BF369">
        <v>2</v>
      </c>
      <c r="BG369">
        <v>2</v>
      </c>
      <c r="BH369">
        <v>2</v>
      </c>
      <c r="BI369">
        <v>2</v>
      </c>
      <c r="BJ369">
        <v>3</v>
      </c>
      <c r="BK369">
        <v>3</v>
      </c>
      <c r="BL369">
        <v>3</v>
      </c>
      <c r="BM369">
        <v>5</v>
      </c>
      <c r="BN369">
        <v>7</v>
      </c>
      <c r="BO369">
        <v>7</v>
      </c>
      <c r="BP369">
        <f t="shared" si="7"/>
        <v>44</v>
      </c>
    </row>
    <row r="370" spans="1:68" x14ac:dyDescent="0.3">
      <c r="A370">
        <v>0</v>
      </c>
      <c r="B370" t="s">
        <v>8</v>
      </c>
      <c r="C370" t="s">
        <v>24</v>
      </c>
      <c r="D370">
        <v>23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</v>
      </c>
      <c r="BE370">
        <v>1</v>
      </c>
      <c r="BF370">
        <v>1</v>
      </c>
      <c r="BG370">
        <v>0</v>
      </c>
      <c r="BH370">
        <v>3</v>
      </c>
      <c r="BI370">
        <v>7</v>
      </c>
      <c r="BJ370">
        <v>12</v>
      </c>
      <c r="BK370">
        <v>2</v>
      </c>
      <c r="BL370">
        <v>3</v>
      </c>
      <c r="BM370">
        <v>8</v>
      </c>
      <c r="BN370">
        <v>5</v>
      </c>
      <c r="BO370">
        <v>0</v>
      </c>
      <c r="BP370">
        <f t="shared" si="7"/>
        <v>43</v>
      </c>
    </row>
    <row r="371" spans="1:68" x14ac:dyDescent="0.3">
      <c r="A371">
        <v>27145</v>
      </c>
      <c r="B371" t="s">
        <v>787</v>
      </c>
      <c r="C371" t="s">
        <v>183</v>
      </c>
      <c r="D371">
        <v>27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1</v>
      </c>
      <c r="BE371">
        <v>3</v>
      </c>
      <c r="BF371">
        <v>3</v>
      </c>
      <c r="BG371">
        <v>3</v>
      </c>
      <c r="BH371">
        <v>3</v>
      </c>
      <c r="BI371">
        <v>3</v>
      </c>
      <c r="BJ371">
        <v>4</v>
      </c>
      <c r="BK371">
        <v>4</v>
      </c>
      <c r="BL371">
        <v>4</v>
      </c>
      <c r="BM371">
        <v>4</v>
      </c>
      <c r="BN371">
        <v>5</v>
      </c>
      <c r="BO371">
        <v>5</v>
      </c>
      <c r="BP371">
        <f t="shared" si="7"/>
        <v>43</v>
      </c>
    </row>
    <row r="372" spans="1:68" x14ac:dyDescent="0.3">
      <c r="A372">
        <v>37179</v>
      </c>
      <c r="B372" t="s">
        <v>298</v>
      </c>
      <c r="C372" t="s">
        <v>17</v>
      </c>
      <c r="D372">
        <v>37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2</v>
      </c>
      <c r="BK372">
        <v>2</v>
      </c>
      <c r="BL372">
        <v>5</v>
      </c>
      <c r="BM372">
        <v>9</v>
      </c>
      <c r="BN372">
        <v>12</v>
      </c>
      <c r="BO372">
        <v>13</v>
      </c>
      <c r="BP372">
        <f t="shared" si="7"/>
        <v>43</v>
      </c>
    </row>
    <row r="373" spans="1:68" x14ac:dyDescent="0.3">
      <c r="A373">
        <v>10001</v>
      </c>
      <c r="B373" t="s">
        <v>786</v>
      </c>
      <c r="C373" t="s">
        <v>38</v>
      </c>
      <c r="D373">
        <v>10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1</v>
      </c>
      <c r="BI373">
        <v>3</v>
      </c>
      <c r="BJ373">
        <v>4</v>
      </c>
      <c r="BK373">
        <v>5</v>
      </c>
      <c r="BL373">
        <v>5</v>
      </c>
      <c r="BM373">
        <v>5</v>
      </c>
      <c r="BN373">
        <v>9</v>
      </c>
      <c r="BO373">
        <v>10</v>
      </c>
      <c r="BP373">
        <f t="shared" si="7"/>
        <v>42</v>
      </c>
    </row>
    <row r="374" spans="1:68" x14ac:dyDescent="0.3">
      <c r="A374">
        <v>17093</v>
      </c>
      <c r="B374" t="s">
        <v>785</v>
      </c>
      <c r="C374" t="s">
        <v>36</v>
      </c>
      <c r="D374">
        <v>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24</v>
      </c>
      <c r="BG374">
        <v>0</v>
      </c>
      <c r="BH374">
        <v>0</v>
      </c>
      <c r="BI374">
        <v>2</v>
      </c>
      <c r="BJ374">
        <v>2</v>
      </c>
      <c r="BK374">
        <v>2</v>
      </c>
      <c r="BL374">
        <v>2</v>
      </c>
      <c r="BM374">
        <v>2</v>
      </c>
      <c r="BN374">
        <v>4</v>
      </c>
      <c r="BO374">
        <v>4</v>
      </c>
      <c r="BP374">
        <f t="shared" si="7"/>
        <v>42</v>
      </c>
    </row>
    <row r="375" spans="1:68" x14ac:dyDescent="0.3">
      <c r="A375">
        <v>22055</v>
      </c>
      <c r="B375" t="s">
        <v>784</v>
      </c>
      <c r="C375" t="s">
        <v>190</v>
      </c>
      <c r="D375">
        <v>22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3</v>
      </c>
      <c r="BK375">
        <v>6</v>
      </c>
      <c r="BL375">
        <v>6</v>
      </c>
      <c r="BM375">
        <v>6</v>
      </c>
      <c r="BN375">
        <v>9</v>
      </c>
      <c r="BO375">
        <v>12</v>
      </c>
      <c r="BP375">
        <f t="shared" si="7"/>
        <v>42</v>
      </c>
    </row>
    <row r="376" spans="1:68" x14ac:dyDescent="0.3">
      <c r="A376">
        <v>30111</v>
      </c>
      <c r="B376" t="s">
        <v>783</v>
      </c>
      <c r="C376" t="s">
        <v>98</v>
      </c>
      <c r="D376">
        <v>30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</v>
      </c>
      <c r="BE376">
        <v>1</v>
      </c>
      <c r="BF376">
        <v>1</v>
      </c>
      <c r="BG376">
        <v>2</v>
      </c>
      <c r="BH376">
        <v>2</v>
      </c>
      <c r="BI376">
        <v>2</v>
      </c>
      <c r="BJ376">
        <v>2</v>
      </c>
      <c r="BK376">
        <v>5</v>
      </c>
      <c r="BL376">
        <v>5</v>
      </c>
      <c r="BM376">
        <v>6</v>
      </c>
      <c r="BN376">
        <v>7</v>
      </c>
      <c r="BO376">
        <v>8</v>
      </c>
      <c r="BP376">
        <f t="shared" si="7"/>
        <v>42</v>
      </c>
    </row>
    <row r="377" spans="1:68" x14ac:dyDescent="0.3">
      <c r="A377">
        <v>42125</v>
      </c>
      <c r="B377" t="s">
        <v>25</v>
      </c>
      <c r="C377" t="s">
        <v>74</v>
      </c>
      <c r="D377">
        <v>42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</v>
      </c>
      <c r="BE377">
        <v>1</v>
      </c>
      <c r="BF377">
        <v>1</v>
      </c>
      <c r="BG377">
        <v>1</v>
      </c>
      <c r="BH377">
        <v>2</v>
      </c>
      <c r="BI377">
        <v>2</v>
      </c>
      <c r="BJ377">
        <v>3</v>
      </c>
      <c r="BK377">
        <v>3</v>
      </c>
      <c r="BL377">
        <v>5</v>
      </c>
      <c r="BM377">
        <v>7</v>
      </c>
      <c r="BN377">
        <v>7</v>
      </c>
      <c r="BO377">
        <v>9</v>
      </c>
      <c r="BP377">
        <f t="shared" si="7"/>
        <v>42</v>
      </c>
    </row>
    <row r="378" spans="1:68" x14ac:dyDescent="0.3">
      <c r="A378">
        <v>47149</v>
      </c>
      <c r="B378" t="s">
        <v>782</v>
      </c>
      <c r="C378" t="s">
        <v>65</v>
      </c>
      <c r="D378">
        <v>47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5</v>
      </c>
      <c r="BM378">
        <v>8</v>
      </c>
      <c r="BN378">
        <v>9</v>
      </c>
      <c r="BO378">
        <v>13</v>
      </c>
      <c r="BP378">
        <f t="shared" si="7"/>
        <v>42</v>
      </c>
    </row>
    <row r="379" spans="1:68" x14ac:dyDescent="0.3">
      <c r="A379">
        <v>27163</v>
      </c>
      <c r="B379" t="s">
        <v>25</v>
      </c>
      <c r="C379" t="s">
        <v>183</v>
      </c>
      <c r="D379">
        <v>27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</v>
      </c>
      <c r="BG379">
        <v>1</v>
      </c>
      <c r="BH379">
        <v>1</v>
      </c>
      <c r="BI379">
        <v>1</v>
      </c>
      <c r="BJ379">
        <v>3</v>
      </c>
      <c r="BK379">
        <v>3</v>
      </c>
      <c r="BL379">
        <v>4</v>
      </c>
      <c r="BM379">
        <v>7</v>
      </c>
      <c r="BN379">
        <v>10</v>
      </c>
      <c r="BO379">
        <v>10</v>
      </c>
      <c r="BP379">
        <f t="shared" si="7"/>
        <v>41</v>
      </c>
    </row>
    <row r="380" spans="1:68" x14ac:dyDescent="0.3">
      <c r="A380">
        <v>30063</v>
      </c>
      <c r="B380" t="s">
        <v>781</v>
      </c>
      <c r="C380" t="s">
        <v>98</v>
      </c>
      <c r="D380">
        <v>30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2</v>
      </c>
      <c r="BF380">
        <v>2</v>
      </c>
      <c r="BG380">
        <v>3</v>
      </c>
      <c r="BH380">
        <v>3</v>
      </c>
      <c r="BI380">
        <v>3</v>
      </c>
      <c r="BJ380">
        <v>4</v>
      </c>
      <c r="BK380">
        <v>4</v>
      </c>
      <c r="BL380">
        <v>4</v>
      </c>
      <c r="BM380">
        <v>4</v>
      </c>
      <c r="BN380">
        <v>6</v>
      </c>
      <c r="BO380">
        <v>6</v>
      </c>
      <c r="BP380">
        <f t="shared" si="7"/>
        <v>41</v>
      </c>
    </row>
    <row r="381" spans="1:68" x14ac:dyDescent="0.3">
      <c r="A381">
        <v>38059</v>
      </c>
      <c r="B381" t="s">
        <v>780</v>
      </c>
      <c r="C381" t="s">
        <v>16</v>
      </c>
      <c r="D381">
        <v>38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2</v>
      </c>
      <c r="BJ381">
        <v>4</v>
      </c>
      <c r="BK381">
        <v>7</v>
      </c>
      <c r="BL381">
        <v>7</v>
      </c>
      <c r="BM381">
        <v>7</v>
      </c>
      <c r="BN381">
        <v>7</v>
      </c>
      <c r="BO381">
        <v>7</v>
      </c>
      <c r="BP381">
        <f t="shared" si="7"/>
        <v>41</v>
      </c>
    </row>
    <row r="382" spans="1:68" x14ac:dyDescent="0.3">
      <c r="A382">
        <v>42069</v>
      </c>
      <c r="B382" t="s">
        <v>779</v>
      </c>
      <c r="C382" t="s">
        <v>74</v>
      </c>
      <c r="D382">
        <v>42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0</v>
      </c>
      <c r="BI382">
        <v>1</v>
      </c>
      <c r="BJ382">
        <v>2</v>
      </c>
      <c r="BK382">
        <v>4</v>
      </c>
      <c r="BL382">
        <v>5</v>
      </c>
      <c r="BM382">
        <v>6</v>
      </c>
      <c r="BN382">
        <v>7</v>
      </c>
      <c r="BO382">
        <v>15</v>
      </c>
      <c r="BP382">
        <f t="shared" si="7"/>
        <v>41</v>
      </c>
    </row>
    <row r="383" spans="1:68" x14ac:dyDescent="0.3">
      <c r="A383">
        <v>50027</v>
      </c>
      <c r="B383" t="s">
        <v>778</v>
      </c>
      <c r="C383" t="s">
        <v>47</v>
      </c>
      <c r="D383">
        <v>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3</v>
      </c>
      <c r="BM383">
        <v>8</v>
      </c>
      <c r="BN383">
        <v>8</v>
      </c>
      <c r="BO383">
        <v>15</v>
      </c>
      <c r="BP383">
        <f t="shared" si="7"/>
        <v>41</v>
      </c>
    </row>
    <row r="384" spans="1:68" x14ac:dyDescent="0.3">
      <c r="A384">
        <v>55139</v>
      </c>
      <c r="B384" t="s">
        <v>720</v>
      </c>
      <c r="C384" t="s">
        <v>9</v>
      </c>
      <c r="D384">
        <v>55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1</v>
      </c>
      <c r="BF384">
        <v>1</v>
      </c>
      <c r="BG384">
        <v>3</v>
      </c>
      <c r="BH384">
        <v>3</v>
      </c>
      <c r="BI384">
        <v>3</v>
      </c>
      <c r="BJ384">
        <v>5</v>
      </c>
      <c r="BK384">
        <v>5</v>
      </c>
      <c r="BL384">
        <v>5</v>
      </c>
      <c r="BM384">
        <v>5</v>
      </c>
      <c r="BN384">
        <v>5</v>
      </c>
      <c r="BO384">
        <v>5</v>
      </c>
      <c r="BP384">
        <f t="shared" si="7"/>
        <v>41</v>
      </c>
    </row>
    <row r="385" spans="1:68" x14ac:dyDescent="0.3">
      <c r="A385">
        <v>2090</v>
      </c>
      <c r="B385" t="s">
        <v>777</v>
      </c>
      <c r="C385" t="s">
        <v>321</v>
      </c>
      <c r="D385">
        <v>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2</v>
      </c>
      <c r="BH385">
        <v>3</v>
      </c>
      <c r="BI385">
        <v>3</v>
      </c>
      <c r="BJ385">
        <v>3</v>
      </c>
      <c r="BK385">
        <v>3</v>
      </c>
      <c r="BL385">
        <v>3</v>
      </c>
      <c r="BM385">
        <v>7</v>
      </c>
      <c r="BN385">
        <v>7</v>
      </c>
      <c r="BO385">
        <v>9</v>
      </c>
      <c r="BP385">
        <f t="shared" si="7"/>
        <v>40</v>
      </c>
    </row>
    <row r="386" spans="1:68" x14ac:dyDescent="0.3">
      <c r="A386">
        <v>26139</v>
      </c>
      <c r="B386" t="s">
        <v>776</v>
      </c>
      <c r="C386" t="s">
        <v>105</v>
      </c>
      <c r="D386">
        <v>26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2</v>
      </c>
      <c r="BM386">
        <v>6</v>
      </c>
      <c r="BN386">
        <v>11</v>
      </c>
      <c r="BO386">
        <v>15</v>
      </c>
      <c r="BP386">
        <f t="shared" si="7"/>
        <v>40</v>
      </c>
    </row>
    <row r="387" spans="1:68" x14ac:dyDescent="0.3">
      <c r="A387">
        <v>0</v>
      </c>
      <c r="B387" t="s">
        <v>8</v>
      </c>
      <c r="C387" t="s">
        <v>101</v>
      </c>
      <c r="D387">
        <v>29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1</v>
      </c>
      <c r="BG387">
        <v>1</v>
      </c>
      <c r="BH387">
        <v>1</v>
      </c>
      <c r="BI387">
        <v>7</v>
      </c>
      <c r="BJ387">
        <v>0</v>
      </c>
      <c r="BK387">
        <v>7</v>
      </c>
      <c r="BL387">
        <v>4</v>
      </c>
      <c r="BM387">
        <v>5</v>
      </c>
      <c r="BN387">
        <v>6</v>
      </c>
      <c r="BO387">
        <v>8</v>
      </c>
      <c r="BP387">
        <f t="shared" si="7"/>
        <v>40</v>
      </c>
    </row>
    <row r="388" spans="1:68" x14ac:dyDescent="0.3">
      <c r="A388">
        <v>33003</v>
      </c>
      <c r="B388" t="s">
        <v>378</v>
      </c>
      <c r="C388" t="s">
        <v>20</v>
      </c>
      <c r="D388">
        <v>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1</v>
      </c>
      <c r="BH388">
        <v>1</v>
      </c>
      <c r="BI388">
        <v>4</v>
      </c>
      <c r="BJ388">
        <v>4</v>
      </c>
      <c r="BK388">
        <v>5</v>
      </c>
      <c r="BL388">
        <v>5</v>
      </c>
      <c r="BM388">
        <v>6</v>
      </c>
      <c r="BN388">
        <v>7</v>
      </c>
      <c r="BO388">
        <v>7</v>
      </c>
      <c r="BP388">
        <f t="shared" si="7"/>
        <v>40</v>
      </c>
    </row>
    <row r="389" spans="1:68" x14ac:dyDescent="0.3">
      <c r="A389">
        <v>49057</v>
      </c>
      <c r="B389" t="s">
        <v>775</v>
      </c>
      <c r="C389" t="s">
        <v>439</v>
      </c>
      <c r="D389">
        <v>49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4</v>
      </c>
      <c r="BI389">
        <v>4</v>
      </c>
      <c r="BJ389">
        <v>4</v>
      </c>
      <c r="BK389">
        <v>4</v>
      </c>
      <c r="BL389">
        <v>4</v>
      </c>
      <c r="BM389">
        <v>4</v>
      </c>
      <c r="BN389">
        <v>4</v>
      </c>
      <c r="BO389">
        <v>4</v>
      </c>
      <c r="BP389">
        <f t="shared" si="7"/>
        <v>40</v>
      </c>
    </row>
    <row r="390" spans="1:68" x14ac:dyDescent="0.3">
      <c r="A390">
        <v>51510</v>
      </c>
      <c r="B390" t="s">
        <v>774</v>
      </c>
      <c r="C390" t="s">
        <v>43</v>
      </c>
      <c r="D390">
        <v>51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</v>
      </c>
      <c r="BE390">
        <v>1</v>
      </c>
      <c r="BF390">
        <v>2</v>
      </c>
      <c r="BG390">
        <v>2</v>
      </c>
      <c r="BH390">
        <v>2</v>
      </c>
      <c r="BI390">
        <v>2</v>
      </c>
      <c r="BJ390">
        <v>3</v>
      </c>
      <c r="BK390">
        <v>3</v>
      </c>
      <c r="BL390">
        <v>5</v>
      </c>
      <c r="BM390">
        <v>5</v>
      </c>
      <c r="BN390">
        <v>6</v>
      </c>
      <c r="BO390">
        <v>8</v>
      </c>
      <c r="BP390">
        <f t="shared" ref="BP390:BP453" si="8">SUM(E390:BO390)</f>
        <v>40</v>
      </c>
    </row>
    <row r="391" spans="1:68" x14ac:dyDescent="0.3">
      <c r="A391">
        <v>56021</v>
      </c>
      <c r="B391" t="s">
        <v>773</v>
      </c>
      <c r="C391" t="s">
        <v>7</v>
      </c>
      <c r="D391">
        <v>56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2</v>
      </c>
      <c r="BI391">
        <v>4</v>
      </c>
      <c r="BJ391">
        <v>4</v>
      </c>
      <c r="BK391">
        <v>4</v>
      </c>
      <c r="BL391">
        <v>5</v>
      </c>
      <c r="BM391">
        <v>6</v>
      </c>
      <c r="BN391">
        <v>7</v>
      </c>
      <c r="BO391">
        <v>8</v>
      </c>
      <c r="BP391">
        <f t="shared" si="8"/>
        <v>40</v>
      </c>
    </row>
    <row r="392" spans="1:68" x14ac:dyDescent="0.3">
      <c r="A392">
        <v>56033</v>
      </c>
      <c r="B392" t="s">
        <v>772</v>
      </c>
      <c r="C392" t="s">
        <v>7</v>
      </c>
      <c r="D392">
        <v>56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  <c r="BD392">
        <v>1</v>
      </c>
      <c r="BE392">
        <v>2</v>
      </c>
      <c r="BF392">
        <v>2</v>
      </c>
      <c r="BG392">
        <v>2</v>
      </c>
      <c r="BH392">
        <v>4</v>
      </c>
      <c r="BI392">
        <v>4</v>
      </c>
      <c r="BJ392">
        <v>4</v>
      </c>
      <c r="BK392">
        <v>4</v>
      </c>
      <c r="BL392">
        <v>4</v>
      </c>
      <c r="BM392">
        <v>4</v>
      </c>
      <c r="BN392">
        <v>4</v>
      </c>
      <c r="BO392">
        <v>4</v>
      </c>
      <c r="BP392">
        <f t="shared" si="8"/>
        <v>40</v>
      </c>
    </row>
    <row r="393" spans="1:68" x14ac:dyDescent="0.3">
      <c r="A393">
        <v>48209</v>
      </c>
      <c r="B393" t="s">
        <v>771</v>
      </c>
      <c r="C393" t="s">
        <v>49</v>
      </c>
      <c r="D393">
        <v>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3</v>
      </c>
      <c r="BK393">
        <v>4</v>
      </c>
      <c r="BL393">
        <v>5</v>
      </c>
      <c r="BM393">
        <v>6</v>
      </c>
      <c r="BN393">
        <v>7</v>
      </c>
      <c r="BO393">
        <v>9</v>
      </c>
      <c r="BP393">
        <f t="shared" si="8"/>
        <v>39</v>
      </c>
    </row>
    <row r="394" spans="1:68" x14ac:dyDescent="0.3">
      <c r="A394">
        <v>51179</v>
      </c>
      <c r="B394" t="s">
        <v>770</v>
      </c>
      <c r="C394" t="s">
        <v>43</v>
      </c>
      <c r="D394">
        <v>51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3</v>
      </c>
      <c r="BA394">
        <v>3</v>
      </c>
      <c r="BB394">
        <v>3</v>
      </c>
      <c r="BC394">
        <v>3</v>
      </c>
      <c r="BD394">
        <v>0</v>
      </c>
      <c r="BE394">
        <v>0</v>
      </c>
      <c r="BF394">
        <v>0</v>
      </c>
      <c r="BG394">
        <v>1</v>
      </c>
      <c r="BH394">
        <v>1</v>
      </c>
      <c r="BI394">
        <v>2</v>
      </c>
      <c r="BJ394">
        <v>2</v>
      </c>
      <c r="BK394">
        <v>2</v>
      </c>
      <c r="BL394">
        <v>2</v>
      </c>
      <c r="BM394">
        <v>5</v>
      </c>
      <c r="BN394">
        <v>6</v>
      </c>
      <c r="BO394">
        <v>6</v>
      </c>
      <c r="BP394">
        <f t="shared" si="8"/>
        <v>39</v>
      </c>
    </row>
    <row r="395" spans="1:68" x14ac:dyDescent="0.3">
      <c r="A395">
        <v>5045</v>
      </c>
      <c r="B395" t="s">
        <v>769</v>
      </c>
      <c r="C395" t="s">
        <v>208</v>
      </c>
      <c r="D395">
        <v>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1</v>
      </c>
      <c r="BJ395">
        <v>1</v>
      </c>
      <c r="BK395">
        <v>1</v>
      </c>
      <c r="BL395">
        <v>1</v>
      </c>
      <c r="BM395">
        <v>7</v>
      </c>
      <c r="BN395">
        <v>10</v>
      </c>
      <c r="BO395">
        <v>17</v>
      </c>
      <c r="BP395">
        <f t="shared" si="8"/>
        <v>38</v>
      </c>
    </row>
    <row r="396" spans="1:68" x14ac:dyDescent="0.3">
      <c r="A396">
        <v>12009</v>
      </c>
      <c r="B396" t="s">
        <v>768</v>
      </c>
      <c r="C396" t="s">
        <v>359</v>
      </c>
      <c r="D396">
        <v>12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2</v>
      </c>
      <c r="BJ396">
        <v>3</v>
      </c>
      <c r="BK396">
        <v>4</v>
      </c>
      <c r="BL396">
        <v>5</v>
      </c>
      <c r="BM396">
        <v>7</v>
      </c>
      <c r="BN396">
        <v>7</v>
      </c>
      <c r="BO396">
        <v>9</v>
      </c>
      <c r="BP396">
        <f t="shared" si="8"/>
        <v>38</v>
      </c>
    </row>
    <row r="397" spans="1:68" x14ac:dyDescent="0.3">
      <c r="A397">
        <v>13233</v>
      </c>
      <c r="B397" t="s">
        <v>467</v>
      </c>
      <c r="C397" t="s">
        <v>128</v>
      </c>
      <c r="D397">
        <v>13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</v>
      </c>
      <c r="AX397">
        <v>2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3</v>
      </c>
      <c r="BL397">
        <v>4</v>
      </c>
      <c r="BM397">
        <v>4</v>
      </c>
      <c r="BN397">
        <v>4</v>
      </c>
      <c r="BO397">
        <v>8</v>
      </c>
      <c r="BP397">
        <f t="shared" si="8"/>
        <v>38</v>
      </c>
    </row>
    <row r="398" spans="1:68" x14ac:dyDescent="0.3">
      <c r="A398">
        <v>26115</v>
      </c>
      <c r="B398" t="s">
        <v>127</v>
      </c>
      <c r="C398" t="s">
        <v>105</v>
      </c>
      <c r="D398">
        <v>26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2</v>
      </c>
      <c r="BK398">
        <v>3</v>
      </c>
      <c r="BL398">
        <v>3</v>
      </c>
      <c r="BM398">
        <v>6</v>
      </c>
      <c r="BN398">
        <v>7</v>
      </c>
      <c r="BO398">
        <v>12</v>
      </c>
      <c r="BP398">
        <f t="shared" si="8"/>
        <v>38</v>
      </c>
    </row>
    <row r="399" spans="1:68" x14ac:dyDescent="0.3">
      <c r="A399">
        <v>28027</v>
      </c>
      <c r="B399" t="s">
        <v>767</v>
      </c>
      <c r="C399" t="s">
        <v>22</v>
      </c>
      <c r="D399">
        <v>28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2</v>
      </c>
      <c r="BJ399">
        <v>2</v>
      </c>
      <c r="BK399">
        <v>3</v>
      </c>
      <c r="BL399">
        <v>5</v>
      </c>
      <c r="BM399">
        <v>7</v>
      </c>
      <c r="BN399">
        <v>8</v>
      </c>
      <c r="BO399">
        <v>11</v>
      </c>
      <c r="BP399">
        <f t="shared" si="8"/>
        <v>38</v>
      </c>
    </row>
    <row r="400" spans="1:68" x14ac:dyDescent="0.3">
      <c r="A400">
        <v>28121</v>
      </c>
      <c r="B400" t="s">
        <v>766</v>
      </c>
      <c r="C400" t="s">
        <v>22</v>
      </c>
      <c r="D400">
        <v>28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3</v>
      </c>
      <c r="BL400">
        <v>7</v>
      </c>
      <c r="BM400">
        <v>7</v>
      </c>
      <c r="BN400">
        <v>8</v>
      </c>
      <c r="BO400">
        <v>13</v>
      </c>
      <c r="BP400">
        <f t="shared" si="8"/>
        <v>38</v>
      </c>
    </row>
    <row r="401" spans="1:68" x14ac:dyDescent="0.3">
      <c r="A401">
        <v>51199</v>
      </c>
      <c r="B401" t="s">
        <v>722</v>
      </c>
      <c r="C401" t="s">
        <v>43</v>
      </c>
      <c r="D401">
        <v>51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3</v>
      </c>
      <c r="BA401">
        <v>3</v>
      </c>
      <c r="BB401">
        <v>3</v>
      </c>
      <c r="BC401">
        <v>3</v>
      </c>
      <c r="BD401">
        <v>0</v>
      </c>
      <c r="BE401">
        <v>0</v>
      </c>
      <c r="BF401">
        <v>0</v>
      </c>
      <c r="BG401">
        <v>1</v>
      </c>
      <c r="BH401">
        <v>1</v>
      </c>
      <c r="BI401">
        <v>1</v>
      </c>
      <c r="BJ401">
        <v>1</v>
      </c>
      <c r="BK401">
        <v>3</v>
      </c>
      <c r="BL401">
        <v>3</v>
      </c>
      <c r="BM401">
        <v>5</v>
      </c>
      <c r="BN401">
        <v>5</v>
      </c>
      <c r="BO401">
        <v>6</v>
      </c>
      <c r="BP401">
        <f t="shared" si="8"/>
        <v>38</v>
      </c>
    </row>
    <row r="402" spans="1:68" x14ac:dyDescent="0.3">
      <c r="A402">
        <v>51830</v>
      </c>
      <c r="B402" t="s">
        <v>765</v>
      </c>
      <c r="C402" t="s">
        <v>43</v>
      </c>
      <c r="D402">
        <v>51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3</v>
      </c>
      <c r="BA402">
        <v>3</v>
      </c>
      <c r="BB402">
        <v>3</v>
      </c>
      <c r="BC402">
        <v>3</v>
      </c>
      <c r="BD402">
        <v>0</v>
      </c>
      <c r="BE402">
        <v>0</v>
      </c>
      <c r="BF402">
        <v>0</v>
      </c>
      <c r="BG402">
        <v>0</v>
      </c>
      <c r="BH402">
        <v>1</v>
      </c>
      <c r="BI402">
        <v>1</v>
      </c>
      <c r="BJ402">
        <v>1</v>
      </c>
      <c r="BK402">
        <v>4</v>
      </c>
      <c r="BL402">
        <v>4</v>
      </c>
      <c r="BM402">
        <v>5</v>
      </c>
      <c r="BN402">
        <v>5</v>
      </c>
      <c r="BO402">
        <v>5</v>
      </c>
      <c r="BP402">
        <f t="shared" si="8"/>
        <v>38</v>
      </c>
    </row>
    <row r="403" spans="1:68" x14ac:dyDescent="0.3">
      <c r="A403">
        <v>6023</v>
      </c>
      <c r="B403" t="s">
        <v>764</v>
      </c>
      <c r="C403" t="s">
        <v>255</v>
      </c>
      <c r="D403">
        <v>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5</v>
      </c>
      <c r="BP403">
        <f t="shared" si="8"/>
        <v>37</v>
      </c>
    </row>
    <row r="404" spans="1:68" x14ac:dyDescent="0.3">
      <c r="A404">
        <v>9007</v>
      </c>
      <c r="B404" t="s">
        <v>763</v>
      </c>
      <c r="C404" t="s">
        <v>39</v>
      </c>
      <c r="D404">
        <v>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1</v>
      </c>
      <c r="BJ404">
        <v>3</v>
      </c>
      <c r="BK404">
        <v>5</v>
      </c>
      <c r="BL404">
        <v>6</v>
      </c>
      <c r="BM404">
        <v>6</v>
      </c>
      <c r="BN404">
        <v>8</v>
      </c>
      <c r="BO404">
        <v>8</v>
      </c>
      <c r="BP404">
        <f t="shared" si="8"/>
        <v>37</v>
      </c>
    </row>
    <row r="405" spans="1:68" x14ac:dyDescent="0.3">
      <c r="A405">
        <v>27019</v>
      </c>
      <c r="B405" t="s">
        <v>762</v>
      </c>
      <c r="C405" t="s">
        <v>183</v>
      </c>
      <c r="D405">
        <v>27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3</v>
      </c>
      <c r="BL405">
        <v>3</v>
      </c>
      <c r="BM405">
        <v>7</v>
      </c>
      <c r="BN405">
        <v>8</v>
      </c>
      <c r="BO405">
        <v>8</v>
      </c>
      <c r="BP405">
        <f t="shared" si="8"/>
        <v>37</v>
      </c>
    </row>
    <row r="406" spans="1:68" x14ac:dyDescent="0.3">
      <c r="A406">
        <v>27091</v>
      </c>
      <c r="B406" t="s">
        <v>584</v>
      </c>
      <c r="C406" t="s">
        <v>183</v>
      </c>
      <c r="D406">
        <v>27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1</v>
      </c>
      <c r="BJ406">
        <v>3</v>
      </c>
      <c r="BK406">
        <v>4</v>
      </c>
      <c r="BL406">
        <v>5</v>
      </c>
      <c r="BM406">
        <v>8</v>
      </c>
      <c r="BN406">
        <v>8</v>
      </c>
      <c r="BO406">
        <v>8</v>
      </c>
      <c r="BP406">
        <f t="shared" si="8"/>
        <v>37</v>
      </c>
    </row>
    <row r="407" spans="1:68" x14ac:dyDescent="0.3">
      <c r="A407">
        <v>39085</v>
      </c>
      <c r="B407" t="s">
        <v>99</v>
      </c>
      <c r="C407" t="s">
        <v>84</v>
      </c>
      <c r="D407">
        <v>39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</v>
      </c>
      <c r="BI407">
        <v>2</v>
      </c>
      <c r="BJ407">
        <v>2</v>
      </c>
      <c r="BK407">
        <v>3</v>
      </c>
      <c r="BL407">
        <v>4</v>
      </c>
      <c r="BM407">
        <v>6</v>
      </c>
      <c r="BN407">
        <v>8</v>
      </c>
      <c r="BO407">
        <v>11</v>
      </c>
      <c r="BP407">
        <f t="shared" si="8"/>
        <v>37</v>
      </c>
    </row>
    <row r="408" spans="1:68" x14ac:dyDescent="0.3">
      <c r="A408">
        <v>41059</v>
      </c>
      <c r="B408" t="s">
        <v>761</v>
      </c>
      <c r="C408" t="s">
        <v>13</v>
      </c>
      <c r="D408">
        <v>41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2</v>
      </c>
      <c r="BC408">
        <v>2</v>
      </c>
      <c r="BD408">
        <v>2</v>
      </c>
      <c r="BE408">
        <v>2</v>
      </c>
      <c r="BF408">
        <v>2</v>
      </c>
      <c r="BG408">
        <v>2</v>
      </c>
      <c r="BH408">
        <v>2</v>
      </c>
      <c r="BI408">
        <v>2</v>
      </c>
      <c r="BJ408">
        <v>2</v>
      </c>
      <c r="BK408">
        <v>2</v>
      </c>
      <c r="BL408">
        <v>2</v>
      </c>
      <c r="BM408">
        <v>2</v>
      </c>
      <c r="BN408">
        <v>2</v>
      </c>
      <c r="BO408">
        <v>2</v>
      </c>
      <c r="BP408">
        <f t="shared" si="8"/>
        <v>37</v>
      </c>
    </row>
    <row r="409" spans="1:68" x14ac:dyDescent="0.3">
      <c r="A409">
        <v>12061</v>
      </c>
      <c r="B409" t="s">
        <v>760</v>
      </c>
      <c r="C409" t="s">
        <v>359</v>
      </c>
      <c r="D409">
        <v>12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1</v>
      </c>
      <c r="BK409">
        <v>1</v>
      </c>
      <c r="BL409">
        <v>5</v>
      </c>
      <c r="BM409">
        <v>8</v>
      </c>
      <c r="BN409">
        <v>10</v>
      </c>
      <c r="BO409">
        <v>11</v>
      </c>
      <c r="BP409">
        <f t="shared" si="8"/>
        <v>36</v>
      </c>
    </row>
    <row r="410" spans="1:68" x14ac:dyDescent="0.3">
      <c r="A410">
        <v>37135</v>
      </c>
      <c r="B410" t="s">
        <v>716</v>
      </c>
      <c r="C410" t="s">
        <v>17</v>
      </c>
      <c r="D410">
        <v>37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4</v>
      </c>
      <c r="BK410">
        <v>4</v>
      </c>
      <c r="BL410">
        <v>6</v>
      </c>
      <c r="BM410">
        <v>5</v>
      </c>
      <c r="BN410">
        <v>6</v>
      </c>
      <c r="BO410">
        <v>11</v>
      </c>
      <c r="BP410">
        <f t="shared" si="8"/>
        <v>36</v>
      </c>
    </row>
    <row r="411" spans="1:68" x14ac:dyDescent="0.3">
      <c r="A411">
        <v>39095</v>
      </c>
      <c r="B411" t="s">
        <v>759</v>
      </c>
      <c r="C411" t="s">
        <v>84</v>
      </c>
      <c r="D411">
        <v>39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4</v>
      </c>
      <c r="BM411">
        <v>5</v>
      </c>
      <c r="BN411">
        <v>9</v>
      </c>
      <c r="BO411">
        <v>11</v>
      </c>
      <c r="BP411">
        <f t="shared" si="8"/>
        <v>36</v>
      </c>
    </row>
    <row r="412" spans="1:68" x14ac:dyDescent="0.3">
      <c r="A412">
        <v>41029</v>
      </c>
      <c r="B412" t="s">
        <v>91</v>
      </c>
      <c r="C412" t="s">
        <v>13</v>
      </c>
      <c r="D412">
        <v>41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1</v>
      </c>
      <c r="AY412">
        <v>2</v>
      </c>
      <c r="AZ412">
        <v>2</v>
      </c>
      <c r="BA412">
        <v>2</v>
      </c>
      <c r="BB412">
        <v>2</v>
      </c>
      <c r="BC412">
        <v>2</v>
      </c>
      <c r="BD412">
        <v>2</v>
      </c>
      <c r="BE412">
        <v>2</v>
      </c>
      <c r="BF412">
        <v>2</v>
      </c>
      <c r="BG412">
        <v>2</v>
      </c>
      <c r="BH412">
        <v>2</v>
      </c>
      <c r="BI412">
        <v>2</v>
      </c>
      <c r="BJ412">
        <v>2</v>
      </c>
      <c r="BK412">
        <v>2</v>
      </c>
      <c r="BL412">
        <v>2</v>
      </c>
      <c r="BM412">
        <v>2</v>
      </c>
      <c r="BN412">
        <v>2</v>
      </c>
      <c r="BO412">
        <v>3</v>
      </c>
      <c r="BP412">
        <f t="shared" si="8"/>
        <v>36</v>
      </c>
    </row>
    <row r="413" spans="1:68" x14ac:dyDescent="0.3">
      <c r="A413">
        <v>53005</v>
      </c>
      <c r="B413" t="s">
        <v>407</v>
      </c>
      <c r="C413" t="s">
        <v>150</v>
      </c>
      <c r="D413">
        <v>53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2</v>
      </c>
      <c r="BL413">
        <v>7</v>
      </c>
      <c r="BM413">
        <v>7</v>
      </c>
      <c r="BN413">
        <v>7</v>
      </c>
      <c r="BO413">
        <v>12</v>
      </c>
      <c r="BP413">
        <f t="shared" si="8"/>
        <v>36</v>
      </c>
    </row>
    <row r="414" spans="1:68" x14ac:dyDescent="0.3">
      <c r="A414">
        <v>17167</v>
      </c>
      <c r="B414" t="s">
        <v>758</v>
      </c>
      <c r="C414" t="s">
        <v>36</v>
      </c>
      <c r="D414">
        <v>17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3</v>
      </c>
      <c r="BH414">
        <v>3</v>
      </c>
      <c r="BI414">
        <v>3</v>
      </c>
      <c r="BJ414">
        <v>4</v>
      </c>
      <c r="BK414">
        <v>4</v>
      </c>
      <c r="BL414">
        <v>4</v>
      </c>
      <c r="BM414">
        <v>4</v>
      </c>
      <c r="BN414">
        <v>4</v>
      </c>
      <c r="BO414">
        <v>5</v>
      </c>
      <c r="BP414">
        <f t="shared" si="8"/>
        <v>35</v>
      </c>
    </row>
    <row r="415" spans="1:68" x14ac:dyDescent="0.3">
      <c r="A415">
        <v>1101</v>
      </c>
      <c r="B415" t="s">
        <v>90</v>
      </c>
      <c r="C415" t="s">
        <v>40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2</v>
      </c>
      <c r="BH415">
        <v>2</v>
      </c>
      <c r="BI415">
        <v>2</v>
      </c>
      <c r="BJ415">
        <v>3</v>
      </c>
      <c r="BK415">
        <v>3</v>
      </c>
      <c r="BL415">
        <v>3</v>
      </c>
      <c r="BM415">
        <v>3</v>
      </c>
      <c r="BN415">
        <v>4</v>
      </c>
      <c r="BO415">
        <v>9</v>
      </c>
      <c r="BP415">
        <f t="shared" si="8"/>
        <v>34</v>
      </c>
    </row>
    <row r="416" spans="1:68" x14ac:dyDescent="0.3">
      <c r="A416">
        <v>12073</v>
      </c>
      <c r="B416" t="s">
        <v>757</v>
      </c>
      <c r="C416" t="s">
        <v>359</v>
      </c>
      <c r="D416">
        <v>12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1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1</v>
      </c>
      <c r="BJ416">
        <v>4</v>
      </c>
      <c r="BK416">
        <v>4</v>
      </c>
      <c r="BL416">
        <v>4</v>
      </c>
      <c r="BM416">
        <v>5</v>
      </c>
      <c r="BN416">
        <v>6</v>
      </c>
      <c r="BO416">
        <v>8</v>
      </c>
      <c r="BP416">
        <f t="shared" si="8"/>
        <v>34</v>
      </c>
    </row>
    <row r="417" spans="1:68" x14ac:dyDescent="0.3">
      <c r="A417">
        <v>12113</v>
      </c>
      <c r="B417" t="s">
        <v>756</v>
      </c>
      <c r="C417" t="s">
        <v>359</v>
      </c>
      <c r="D417">
        <v>12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2</v>
      </c>
      <c r="BK417">
        <v>3</v>
      </c>
      <c r="BL417">
        <v>3</v>
      </c>
      <c r="BM417">
        <v>4</v>
      </c>
      <c r="BN417">
        <v>4</v>
      </c>
      <c r="BO417">
        <v>4</v>
      </c>
      <c r="BP417">
        <f t="shared" si="8"/>
        <v>34</v>
      </c>
    </row>
    <row r="418" spans="1:68" x14ac:dyDescent="0.3">
      <c r="A418">
        <v>12119</v>
      </c>
      <c r="B418" t="s">
        <v>551</v>
      </c>
      <c r="C418" t="s">
        <v>359</v>
      </c>
      <c r="D418">
        <v>12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1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2</v>
      </c>
      <c r="BK418">
        <v>3</v>
      </c>
      <c r="BL418">
        <v>4</v>
      </c>
      <c r="BM418">
        <v>4</v>
      </c>
      <c r="BN418">
        <v>8</v>
      </c>
      <c r="BO418">
        <v>10</v>
      </c>
      <c r="BP418">
        <f t="shared" si="8"/>
        <v>34</v>
      </c>
    </row>
    <row r="419" spans="1:68" x14ac:dyDescent="0.3">
      <c r="A419">
        <v>12131</v>
      </c>
      <c r="B419" t="s">
        <v>129</v>
      </c>
      <c r="C419" t="s">
        <v>359</v>
      </c>
      <c r="D419">
        <v>12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1</v>
      </c>
      <c r="BC419">
        <v>1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1</v>
      </c>
      <c r="BJ419">
        <v>1</v>
      </c>
      <c r="BK419">
        <v>3</v>
      </c>
      <c r="BL419">
        <v>4</v>
      </c>
      <c r="BM419">
        <v>4</v>
      </c>
      <c r="BN419">
        <v>9</v>
      </c>
      <c r="BO419">
        <v>10</v>
      </c>
      <c r="BP419">
        <f t="shared" si="8"/>
        <v>34</v>
      </c>
    </row>
    <row r="420" spans="1:68" x14ac:dyDescent="0.3">
      <c r="A420">
        <v>13117</v>
      </c>
      <c r="B420" t="s">
        <v>755</v>
      </c>
      <c r="C420" t="s">
        <v>128</v>
      </c>
      <c r="D420">
        <v>13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1</v>
      </c>
      <c r="BH420">
        <v>1</v>
      </c>
      <c r="BI420">
        <v>2</v>
      </c>
      <c r="BJ420">
        <v>3</v>
      </c>
      <c r="BK420">
        <v>3</v>
      </c>
      <c r="BL420">
        <v>4</v>
      </c>
      <c r="BM420">
        <v>5</v>
      </c>
      <c r="BN420">
        <v>7</v>
      </c>
      <c r="BO420">
        <v>8</v>
      </c>
      <c r="BP420">
        <f t="shared" si="8"/>
        <v>34</v>
      </c>
    </row>
    <row r="421" spans="1:68" x14ac:dyDescent="0.3">
      <c r="A421">
        <v>17119</v>
      </c>
      <c r="B421" t="s">
        <v>68</v>
      </c>
      <c r="C421" t="s">
        <v>36</v>
      </c>
      <c r="D421">
        <v>17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24</v>
      </c>
      <c r="BG421">
        <v>0</v>
      </c>
      <c r="BH421">
        <v>0</v>
      </c>
      <c r="BI421">
        <v>1</v>
      </c>
      <c r="BJ421">
        <v>1</v>
      </c>
      <c r="BK421">
        <v>1</v>
      </c>
      <c r="BL421">
        <v>1</v>
      </c>
      <c r="BM421">
        <v>2</v>
      </c>
      <c r="BN421">
        <v>2</v>
      </c>
      <c r="BO421">
        <v>2</v>
      </c>
      <c r="BP421">
        <f t="shared" si="8"/>
        <v>34</v>
      </c>
    </row>
    <row r="422" spans="1:68" x14ac:dyDescent="0.3">
      <c r="A422">
        <v>17163</v>
      </c>
      <c r="B422" t="s">
        <v>613</v>
      </c>
      <c r="C422" t="s">
        <v>36</v>
      </c>
      <c r="D422">
        <v>17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2</v>
      </c>
      <c r="BH422">
        <v>2</v>
      </c>
      <c r="BI422">
        <v>3</v>
      </c>
      <c r="BJ422">
        <v>3</v>
      </c>
      <c r="BK422">
        <v>3</v>
      </c>
      <c r="BL422">
        <v>3</v>
      </c>
      <c r="BM422">
        <v>3</v>
      </c>
      <c r="BN422">
        <v>4</v>
      </c>
      <c r="BO422">
        <v>7</v>
      </c>
      <c r="BP422">
        <f t="shared" si="8"/>
        <v>34</v>
      </c>
    </row>
    <row r="423" spans="1:68" x14ac:dyDescent="0.3">
      <c r="A423">
        <v>28059</v>
      </c>
      <c r="B423" t="s">
        <v>91</v>
      </c>
      <c r="C423" t="s">
        <v>22</v>
      </c>
      <c r="D423">
        <v>28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</v>
      </c>
      <c r="BI423">
        <v>1</v>
      </c>
      <c r="BJ423">
        <v>2</v>
      </c>
      <c r="BK423">
        <v>3</v>
      </c>
      <c r="BL423">
        <v>5</v>
      </c>
      <c r="BM423">
        <v>5</v>
      </c>
      <c r="BN423">
        <v>7</v>
      </c>
      <c r="BO423">
        <v>10</v>
      </c>
      <c r="BP423">
        <f t="shared" si="8"/>
        <v>34</v>
      </c>
    </row>
    <row r="424" spans="1:68" x14ac:dyDescent="0.3">
      <c r="A424">
        <v>36063</v>
      </c>
      <c r="B424" t="s">
        <v>754</v>
      </c>
      <c r="C424" t="s">
        <v>92</v>
      </c>
      <c r="D424">
        <v>36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1</v>
      </c>
      <c r="BK424">
        <v>3</v>
      </c>
      <c r="BL424">
        <v>3</v>
      </c>
      <c r="BM424">
        <v>6</v>
      </c>
      <c r="BN424">
        <v>10</v>
      </c>
      <c r="BO424">
        <v>11</v>
      </c>
      <c r="BP424">
        <f t="shared" si="8"/>
        <v>34</v>
      </c>
    </row>
    <row r="425" spans="1:68" x14ac:dyDescent="0.3">
      <c r="A425">
        <v>28139</v>
      </c>
      <c r="B425" t="s">
        <v>753</v>
      </c>
      <c r="C425" t="s">
        <v>22</v>
      </c>
      <c r="D425">
        <v>28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3</v>
      </c>
      <c r="BL425">
        <v>3</v>
      </c>
      <c r="BM425">
        <v>7</v>
      </c>
      <c r="BN425">
        <v>9</v>
      </c>
      <c r="BO425">
        <v>11</v>
      </c>
      <c r="BP425">
        <f t="shared" si="8"/>
        <v>33</v>
      </c>
    </row>
    <row r="426" spans="1:68" x14ac:dyDescent="0.3">
      <c r="A426">
        <v>29037</v>
      </c>
      <c r="B426" t="s">
        <v>62</v>
      </c>
      <c r="C426" t="s">
        <v>101</v>
      </c>
      <c r="D426">
        <v>29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2</v>
      </c>
      <c r="BJ426">
        <v>3</v>
      </c>
      <c r="BK426">
        <v>4</v>
      </c>
      <c r="BL426">
        <v>6</v>
      </c>
      <c r="BM426">
        <v>6</v>
      </c>
      <c r="BN426">
        <v>6</v>
      </c>
      <c r="BO426">
        <v>6</v>
      </c>
      <c r="BP426">
        <f t="shared" si="8"/>
        <v>33</v>
      </c>
    </row>
    <row r="427" spans="1:68" x14ac:dyDescent="0.3">
      <c r="A427">
        <v>37037</v>
      </c>
      <c r="B427" t="s">
        <v>681</v>
      </c>
      <c r="C427" t="s">
        <v>17</v>
      </c>
      <c r="D427">
        <v>37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3</v>
      </c>
      <c r="BJ427">
        <v>3</v>
      </c>
      <c r="BK427">
        <v>3</v>
      </c>
      <c r="BL427">
        <v>3</v>
      </c>
      <c r="BM427">
        <v>3</v>
      </c>
      <c r="BN427">
        <v>3</v>
      </c>
      <c r="BO427">
        <v>3</v>
      </c>
      <c r="BP427">
        <f t="shared" si="8"/>
        <v>33</v>
      </c>
    </row>
    <row r="428" spans="1:68" x14ac:dyDescent="0.3">
      <c r="A428">
        <v>41071</v>
      </c>
      <c r="B428" t="s">
        <v>752</v>
      </c>
      <c r="C428" t="s">
        <v>13</v>
      </c>
      <c r="D428">
        <v>41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1</v>
      </c>
      <c r="BH428">
        <v>1</v>
      </c>
      <c r="BI428">
        <v>2</v>
      </c>
      <c r="BJ428">
        <v>2</v>
      </c>
      <c r="BK428">
        <v>4</v>
      </c>
      <c r="BL428">
        <v>4</v>
      </c>
      <c r="BM428">
        <v>6</v>
      </c>
      <c r="BN428">
        <v>6</v>
      </c>
      <c r="BO428">
        <v>6</v>
      </c>
      <c r="BP428">
        <f t="shared" si="8"/>
        <v>33</v>
      </c>
    </row>
    <row r="429" spans="1:68" x14ac:dyDescent="0.3">
      <c r="A429">
        <v>0</v>
      </c>
      <c r="B429" t="s">
        <v>8</v>
      </c>
      <c r="C429" t="s">
        <v>255</v>
      </c>
      <c r="D429">
        <v>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16</v>
      </c>
      <c r="BC429">
        <v>16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f t="shared" si="8"/>
        <v>32</v>
      </c>
    </row>
    <row r="430" spans="1:68" x14ac:dyDescent="0.3">
      <c r="A430">
        <v>19005</v>
      </c>
      <c r="B430" t="s">
        <v>751</v>
      </c>
      <c r="C430" t="s">
        <v>33</v>
      </c>
      <c r="D430">
        <v>19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2</v>
      </c>
      <c r="BH430">
        <v>2</v>
      </c>
      <c r="BI430">
        <v>2</v>
      </c>
      <c r="BJ430">
        <v>2</v>
      </c>
      <c r="BK430">
        <v>2</v>
      </c>
      <c r="BL430">
        <v>5</v>
      </c>
      <c r="BM430">
        <v>5</v>
      </c>
      <c r="BN430">
        <v>6</v>
      </c>
      <c r="BO430">
        <v>6</v>
      </c>
      <c r="BP430">
        <f t="shared" si="8"/>
        <v>32</v>
      </c>
    </row>
    <row r="431" spans="1:68" x14ac:dyDescent="0.3">
      <c r="A431">
        <v>23015</v>
      </c>
      <c r="B431" t="s">
        <v>160</v>
      </c>
      <c r="C431" t="s">
        <v>24</v>
      </c>
      <c r="D431">
        <v>23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2</v>
      </c>
      <c r="BH431">
        <v>2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5</v>
      </c>
      <c r="BO431">
        <v>5</v>
      </c>
      <c r="BP431">
        <f t="shared" si="8"/>
        <v>32</v>
      </c>
    </row>
    <row r="432" spans="1:68" x14ac:dyDescent="0.3">
      <c r="A432">
        <v>24017</v>
      </c>
      <c r="B432" t="s">
        <v>750</v>
      </c>
      <c r="C432" t="s">
        <v>110</v>
      </c>
      <c r="D432">
        <v>24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2</v>
      </c>
      <c r="BJ432">
        <v>2</v>
      </c>
      <c r="BK432">
        <v>4</v>
      </c>
      <c r="BL432">
        <v>4</v>
      </c>
      <c r="BM432">
        <v>5</v>
      </c>
      <c r="BN432">
        <v>5</v>
      </c>
      <c r="BO432">
        <v>5</v>
      </c>
      <c r="BP432">
        <f t="shared" si="8"/>
        <v>32</v>
      </c>
    </row>
    <row r="433" spans="1:68" x14ac:dyDescent="0.3">
      <c r="A433">
        <v>28081</v>
      </c>
      <c r="B433" t="s">
        <v>287</v>
      </c>
      <c r="C433" t="s">
        <v>22</v>
      </c>
      <c r="D433">
        <v>28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5</v>
      </c>
      <c r="BM433">
        <v>6</v>
      </c>
      <c r="BN433">
        <v>8</v>
      </c>
      <c r="BO433">
        <v>12</v>
      </c>
      <c r="BP433">
        <f t="shared" si="8"/>
        <v>32</v>
      </c>
    </row>
    <row r="434" spans="1:68" x14ac:dyDescent="0.3">
      <c r="A434">
        <v>36007</v>
      </c>
      <c r="B434" t="s">
        <v>749</v>
      </c>
      <c r="C434" t="s">
        <v>92</v>
      </c>
      <c r="D434">
        <v>36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2</v>
      </c>
      <c r="BK434">
        <v>2</v>
      </c>
      <c r="BL434">
        <v>2</v>
      </c>
      <c r="BM434">
        <v>3</v>
      </c>
      <c r="BN434">
        <v>7</v>
      </c>
      <c r="BO434">
        <v>9</v>
      </c>
      <c r="BP434">
        <f t="shared" si="8"/>
        <v>32</v>
      </c>
    </row>
    <row r="435" spans="1:68" x14ac:dyDescent="0.3">
      <c r="A435">
        <v>39041</v>
      </c>
      <c r="B435" t="s">
        <v>521</v>
      </c>
      <c r="C435" t="s">
        <v>84</v>
      </c>
      <c r="D435">
        <v>39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2</v>
      </c>
      <c r="BK435">
        <v>2</v>
      </c>
      <c r="BL435">
        <v>4</v>
      </c>
      <c r="BM435">
        <v>6</v>
      </c>
      <c r="BN435">
        <v>7</v>
      </c>
      <c r="BO435">
        <v>11</v>
      </c>
      <c r="BP435">
        <f t="shared" si="8"/>
        <v>32</v>
      </c>
    </row>
    <row r="436" spans="1:68" x14ac:dyDescent="0.3">
      <c r="A436">
        <v>6039</v>
      </c>
      <c r="B436" t="s">
        <v>748</v>
      </c>
      <c r="C436" t="s">
        <v>255</v>
      </c>
      <c r="D436">
        <v>6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2</v>
      </c>
      <c r="BK436">
        <v>2</v>
      </c>
      <c r="BL436">
        <v>2</v>
      </c>
      <c r="BM436">
        <v>2</v>
      </c>
      <c r="BN436">
        <v>5</v>
      </c>
      <c r="BO436">
        <v>6</v>
      </c>
      <c r="BP436">
        <f t="shared" si="8"/>
        <v>31</v>
      </c>
    </row>
    <row r="437" spans="1:68" x14ac:dyDescent="0.3">
      <c r="A437">
        <v>12033</v>
      </c>
      <c r="B437" t="s">
        <v>747</v>
      </c>
      <c r="C437" t="s">
        <v>359</v>
      </c>
      <c r="D437">
        <v>12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</v>
      </c>
      <c r="BC437">
        <v>1</v>
      </c>
      <c r="BD437">
        <v>0</v>
      </c>
      <c r="BE437">
        <v>0</v>
      </c>
      <c r="BF437">
        <v>0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4</v>
      </c>
      <c r="BN437">
        <v>9</v>
      </c>
      <c r="BO437">
        <v>10</v>
      </c>
      <c r="BP437">
        <f t="shared" si="8"/>
        <v>31</v>
      </c>
    </row>
    <row r="438" spans="1:68" x14ac:dyDescent="0.3">
      <c r="A438">
        <v>13217</v>
      </c>
      <c r="B438" t="s">
        <v>104</v>
      </c>
      <c r="C438" t="s">
        <v>128</v>
      </c>
      <c r="D438">
        <v>13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3</v>
      </c>
      <c r="BJ438">
        <v>3</v>
      </c>
      <c r="BK438">
        <v>4</v>
      </c>
      <c r="BL438">
        <v>4</v>
      </c>
      <c r="BM438">
        <v>4</v>
      </c>
      <c r="BN438">
        <v>4</v>
      </c>
      <c r="BO438">
        <v>6</v>
      </c>
      <c r="BP438">
        <f t="shared" si="8"/>
        <v>31</v>
      </c>
    </row>
    <row r="439" spans="1:68" x14ac:dyDescent="0.3">
      <c r="A439">
        <v>17113</v>
      </c>
      <c r="B439" t="s">
        <v>746</v>
      </c>
      <c r="C439" t="s">
        <v>36</v>
      </c>
      <c r="D439">
        <v>17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4</v>
      </c>
      <c r="BL439">
        <v>6</v>
      </c>
      <c r="BM439">
        <v>7</v>
      </c>
      <c r="BN439">
        <v>7</v>
      </c>
      <c r="BO439">
        <v>7</v>
      </c>
      <c r="BP439">
        <f t="shared" si="8"/>
        <v>31</v>
      </c>
    </row>
    <row r="440" spans="1:68" x14ac:dyDescent="0.3">
      <c r="A440">
        <v>0</v>
      </c>
      <c r="B440" t="s">
        <v>8</v>
      </c>
      <c r="C440" t="s">
        <v>105</v>
      </c>
      <c r="D440">
        <v>26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1</v>
      </c>
      <c r="BF440">
        <v>3</v>
      </c>
      <c r="BG440">
        <v>0</v>
      </c>
      <c r="BH440">
        <v>0</v>
      </c>
      <c r="BI440">
        <v>0</v>
      </c>
      <c r="BJ440">
        <v>10</v>
      </c>
      <c r="BK440">
        <v>1</v>
      </c>
      <c r="BL440">
        <v>1</v>
      </c>
      <c r="BM440">
        <v>2</v>
      </c>
      <c r="BN440">
        <v>4</v>
      </c>
      <c r="BO440">
        <v>8</v>
      </c>
      <c r="BP440">
        <f t="shared" si="8"/>
        <v>31</v>
      </c>
    </row>
    <row r="441" spans="1:68" x14ac:dyDescent="0.3">
      <c r="A441">
        <v>42129</v>
      </c>
      <c r="B441" t="s">
        <v>745</v>
      </c>
      <c r="C441" t="s">
        <v>74</v>
      </c>
      <c r="D441">
        <v>42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2</v>
      </c>
      <c r="BK441">
        <v>4</v>
      </c>
      <c r="BL441">
        <v>4</v>
      </c>
      <c r="BM441">
        <v>4</v>
      </c>
      <c r="BN441">
        <v>6</v>
      </c>
      <c r="BO441">
        <v>11</v>
      </c>
      <c r="BP441">
        <f t="shared" si="8"/>
        <v>31</v>
      </c>
    </row>
    <row r="442" spans="1:68" x14ac:dyDescent="0.3">
      <c r="A442">
        <v>47147</v>
      </c>
      <c r="B442" t="s">
        <v>52</v>
      </c>
      <c r="C442" t="s">
        <v>65</v>
      </c>
      <c r="D442">
        <v>47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3</v>
      </c>
      <c r="BH442">
        <v>0</v>
      </c>
      <c r="BI442">
        <v>1</v>
      </c>
      <c r="BJ442">
        <v>2</v>
      </c>
      <c r="BK442">
        <v>2</v>
      </c>
      <c r="BL442">
        <v>2</v>
      </c>
      <c r="BM442">
        <v>3</v>
      </c>
      <c r="BN442">
        <v>6</v>
      </c>
      <c r="BO442">
        <v>12</v>
      </c>
      <c r="BP442">
        <f t="shared" si="8"/>
        <v>31</v>
      </c>
    </row>
    <row r="443" spans="1:68" x14ac:dyDescent="0.3">
      <c r="A443">
        <v>13223</v>
      </c>
      <c r="B443" t="s">
        <v>744</v>
      </c>
      <c r="C443" t="s">
        <v>128</v>
      </c>
      <c r="D443">
        <v>13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1</v>
      </c>
      <c r="BI443">
        <v>3</v>
      </c>
      <c r="BJ443">
        <v>3</v>
      </c>
      <c r="BK443">
        <v>3</v>
      </c>
      <c r="BL443">
        <v>4</v>
      </c>
      <c r="BM443">
        <v>4</v>
      </c>
      <c r="BN443">
        <v>5</v>
      </c>
      <c r="BO443">
        <v>6</v>
      </c>
      <c r="BP443">
        <f t="shared" si="8"/>
        <v>30</v>
      </c>
    </row>
    <row r="444" spans="1:68" x14ac:dyDescent="0.3">
      <c r="A444">
        <v>21059</v>
      </c>
      <c r="B444" t="s">
        <v>743</v>
      </c>
      <c r="C444" t="s">
        <v>112</v>
      </c>
      <c r="D444">
        <v>21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1</v>
      </c>
      <c r="BK444">
        <v>1</v>
      </c>
      <c r="BL444">
        <v>1</v>
      </c>
      <c r="BM444">
        <v>1</v>
      </c>
      <c r="BN444">
        <v>11</v>
      </c>
      <c r="BO444">
        <v>15</v>
      </c>
      <c r="BP444">
        <f t="shared" si="8"/>
        <v>30</v>
      </c>
    </row>
    <row r="445" spans="1:68" x14ac:dyDescent="0.3">
      <c r="A445">
        <v>22047</v>
      </c>
      <c r="B445" t="s">
        <v>742</v>
      </c>
      <c r="C445" t="s">
        <v>190</v>
      </c>
      <c r="D445">
        <v>22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1</v>
      </c>
      <c r="BL445">
        <v>2</v>
      </c>
      <c r="BM445">
        <v>2</v>
      </c>
      <c r="BN445">
        <v>10</v>
      </c>
      <c r="BO445">
        <v>14</v>
      </c>
      <c r="BP445">
        <f t="shared" si="8"/>
        <v>30</v>
      </c>
    </row>
    <row r="446" spans="1:68" x14ac:dyDescent="0.3">
      <c r="A446">
        <v>22079</v>
      </c>
      <c r="B446" t="s">
        <v>741</v>
      </c>
      <c r="C446" t="s">
        <v>190</v>
      </c>
      <c r="D446">
        <v>22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</v>
      </c>
      <c r="BC446">
        <v>1</v>
      </c>
      <c r="BD446">
        <v>2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2</v>
      </c>
      <c r="BL446">
        <v>2</v>
      </c>
      <c r="BM446">
        <v>3</v>
      </c>
      <c r="BN446">
        <v>8</v>
      </c>
      <c r="BO446">
        <v>10</v>
      </c>
      <c r="BP446">
        <f t="shared" si="8"/>
        <v>30</v>
      </c>
    </row>
    <row r="447" spans="1:68" x14ac:dyDescent="0.3">
      <c r="A447">
        <v>28029</v>
      </c>
      <c r="B447" t="s">
        <v>740</v>
      </c>
      <c r="C447" t="s">
        <v>22</v>
      </c>
      <c r="D447">
        <v>28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2</v>
      </c>
      <c r="BF447">
        <v>2</v>
      </c>
      <c r="BG447">
        <v>2</v>
      </c>
      <c r="BH447">
        <v>2</v>
      </c>
      <c r="BI447">
        <v>2</v>
      </c>
      <c r="BJ447">
        <v>2</v>
      </c>
      <c r="BK447">
        <v>2</v>
      </c>
      <c r="BL447">
        <v>2</v>
      </c>
      <c r="BM447">
        <v>4</v>
      </c>
      <c r="BN447">
        <v>4</v>
      </c>
      <c r="BO447">
        <v>5</v>
      </c>
      <c r="BP447">
        <f t="shared" si="8"/>
        <v>30</v>
      </c>
    </row>
    <row r="448" spans="1:68" x14ac:dyDescent="0.3">
      <c r="A448">
        <v>34001</v>
      </c>
      <c r="B448" t="s">
        <v>739</v>
      </c>
      <c r="C448" t="s">
        <v>226</v>
      </c>
      <c r="D448">
        <v>34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3</v>
      </c>
      <c r="BJ448">
        <v>3</v>
      </c>
      <c r="BK448">
        <v>3</v>
      </c>
      <c r="BL448">
        <v>4</v>
      </c>
      <c r="BM448">
        <v>5</v>
      </c>
      <c r="BN448">
        <v>6</v>
      </c>
      <c r="BO448">
        <v>6</v>
      </c>
      <c r="BP448">
        <f t="shared" si="8"/>
        <v>30</v>
      </c>
    </row>
    <row r="449" spans="1:68" x14ac:dyDescent="0.3">
      <c r="A449">
        <v>35013</v>
      </c>
      <c r="B449" t="s">
        <v>738</v>
      </c>
      <c r="C449" t="s">
        <v>19</v>
      </c>
      <c r="D449">
        <v>35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1</v>
      </c>
      <c r="BL449">
        <v>2</v>
      </c>
      <c r="BM449">
        <v>4</v>
      </c>
      <c r="BN449">
        <v>10</v>
      </c>
      <c r="BO449">
        <v>13</v>
      </c>
      <c r="BP449">
        <f t="shared" si="8"/>
        <v>30</v>
      </c>
    </row>
    <row r="450" spans="1:68" x14ac:dyDescent="0.3">
      <c r="A450">
        <v>37097</v>
      </c>
      <c r="B450" t="s">
        <v>737</v>
      </c>
      <c r="C450" t="s">
        <v>17</v>
      </c>
      <c r="D450">
        <v>37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1</v>
      </c>
      <c r="BI450">
        <v>1</v>
      </c>
      <c r="BJ450">
        <v>2</v>
      </c>
      <c r="BK450">
        <v>2</v>
      </c>
      <c r="BL450">
        <v>2</v>
      </c>
      <c r="BM450">
        <v>6</v>
      </c>
      <c r="BN450">
        <v>6</v>
      </c>
      <c r="BO450">
        <v>9</v>
      </c>
      <c r="BP450">
        <f t="shared" si="8"/>
        <v>30</v>
      </c>
    </row>
    <row r="451" spans="1:68" x14ac:dyDescent="0.3">
      <c r="A451">
        <v>37101</v>
      </c>
      <c r="B451" t="s">
        <v>736</v>
      </c>
      <c r="C451" t="s">
        <v>17</v>
      </c>
      <c r="D451">
        <v>37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</v>
      </c>
      <c r="BC451">
        <v>1</v>
      </c>
      <c r="BD451">
        <v>1</v>
      </c>
      <c r="BE451">
        <v>2</v>
      </c>
      <c r="BF451">
        <v>2</v>
      </c>
      <c r="BG451">
        <v>2</v>
      </c>
      <c r="BH451">
        <v>2</v>
      </c>
      <c r="BI451">
        <v>2</v>
      </c>
      <c r="BJ451">
        <v>2</v>
      </c>
      <c r="BK451">
        <v>2</v>
      </c>
      <c r="BL451">
        <v>3</v>
      </c>
      <c r="BM451">
        <v>3</v>
      </c>
      <c r="BN451">
        <v>3</v>
      </c>
      <c r="BO451">
        <v>4</v>
      </c>
      <c r="BP451">
        <f t="shared" si="8"/>
        <v>30</v>
      </c>
    </row>
    <row r="452" spans="1:68" x14ac:dyDescent="0.3">
      <c r="A452">
        <v>51540</v>
      </c>
      <c r="B452" t="s">
        <v>735</v>
      </c>
      <c r="C452" t="s">
        <v>43</v>
      </c>
      <c r="D452">
        <v>51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3</v>
      </c>
      <c r="BA452">
        <v>3</v>
      </c>
      <c r="BB452">
        <v>3</v>
      </c>
      <c r="BC452">
        <v>3</v>
      </c>
      <c r="BD452">
        <v>0</v>
      </c>
      <c r="BE452">
        <v>0</v>
      </c>
      <c r="BF452">
        <v>0</v>
      </c>
      <c r="BG452">
        <v>0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4</v>
      </c>
      <c r="BN452">
        <v>4</v>
      </c>
      <c r="BO452">
        <v>5</v>
      </c>
      <c r="BP452">
        <f t="shared" si="8"/>
        <v>30</v>
      </c>
    </row>
    <row r="453" spans="1:68" x14ac:dyDescent="0.3">
      <c r="A453">
        <v>55101</v>
      </c>
      <c r="B453" t="s">
        <v>734</v>
      </c>
      <c r="C453" t="s">
        <v>9</v>
      </c>
      <c r="D453">
        <v>55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3</v>
      </c>
      <c r="BK453">
        <v>3</v>
      </c>
      <c r="BL453">
        <v>4</v>
      </c>
      <c r="BM453">
        <v>4</v>
      </c>
      <c r="BN453">
        <v>5</v>
      </c>
      <c r="BO453">
        <v>5</v>
      </c>
      <c r="BP453">
        <f t="shared" si="8"/>
        <v>30</v>
      </c>
    </row>
    <row r="454" spans="1:68" x14ac:dyDescent="0.3">
      <c r="A454">
        <v>23001</v>
      </c>
      <c r="B454" t="s">
        <v>733</v>
      </c>
      <c r="C454" t="s">
        <v>24</v>
      </c>
      <c r="D454">
        <v>23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3</v>
      </c>
      <c r="BI454">
        <v>3</v>
      </c>
      <c r="BJ454">
        <v>3</v>
      </c>
      <c r="BK454">
        <v>3</v>
      </c>
      <c r="BL454">
        <v>3</v>
      </c>
      <c r="BM454">
        <v>3</v>
      </c>
      <c r="BN454">
        <v>3</v>
      </c>
      <c r="BO454">
        <v>3</v>
      </c>
      <c r="BP454">
        <f t="shared" ref="BP454:BP517" si="9">SUM(E454:BO454)</f>
        <v>29</v>
      </c>
    </row>
    <row r="455" spans="1:68" x14ac:dyDescent="0.3">
      <c r="A455">
        <v>33001</v>
      </c>
      <c r="B455" t="s">
        <v>732</v>
      </c>
      <c r="C455" t="s">
        <v>20</v>
      </c>
      <c r="D455">
        <v>33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2</v>
      </c>
      <c r="BJ455">
        <v>3</v>
      </c>
      <c r="BK455">
        <v>3</v>
      </c>
      <c r="BL455">
        <v>3</v>
      </c>
      <c r="BM455">
        <v>4</v>
      </c>
      <c r="BN455">
        <v>7</v>
      </c>
      <c r="BO455">
        <v>7</v>
      </c>
      <c r="BP455">
        <f t="shared" si="9"/>
        <v>29</v>
      </c>
    </row>
    <row r="456" spans="1:68" x14ac:dyDescent="0.3">
      <c r="A456">
        <v>36069</v>
      </c>
      <c r="B456" t="s">
        <v>731</v>
      </c>
      <c r="C456" t="s">
        <v>92</v>
      </c>
      <c r="D456">
        <v>36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1</v>
      </c>
      <c r="BH456">
        <v>1</v>
      </c>
      <c r="BI456">
        <v>1</v>
      </c>
      <c r="BJ456">
        <v>1</v>
      </c>
      <c r="BK456">
        <v>3</v>
      </c>
      <c r="BL456">
        <v>3</v>
      </c>
      <c r="BM456">
        <v>6</v>
      </c>
      <c r="BN456">
        <v>6</v>
      </c>
      <c r="BO456">
        <v>7</v>
      </c>
      <c r="BP456">
        <f t="shared" si="9"/>
        <v>29</v>
      </c>
    </row>
    <row r="457" spans="1:68" x14ac:dyDescent="0.3">
      <c r="A457">
        <v>37025</v>
      </c>
      <c r="B457" t="s">
        <v>730</v>
      </c>
      <c r="C457" t="s">
        <v>17</v>
      </c>
      <c r="D457">
        <v>37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2</v>
      </c>
      <c r="BK457">
        <v>2</v>
      </c>
      <c r="BL457">
        <v>2</v>
      </c>
      <c r="BM457">
        <v>4</v>
      </c>
      <c r="BN457">
        <v>4</v>
      </c>
      <c r="BO457">
        <v>8</v>
      </c>
      <c r="BP457">
        <f t="shared" si="9"/>
        <v>29</v>
      </c>
    </row>
    <row r="458" spans="1:68" x14ac:dyDescent="0.3">
      <c r="A458">
        <v>39155</v>
      </c>
      <c r="B458" t="s">
        <v>729</v>
      </c>
      <c r="C458" t="s">
        <v>84</v>
      </c>
      <c r="D458">
        <v>39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1</v>
      </c>
      <c r="BE458">
        <v>1</v>
      </c>
      <c r="BF458">
        <v>2</v>
      </c>
      <c r="BG458">
        <v>2</v>
      </c>
      <c r="BH458">
        <v>2</v>
      </c>
      <c r="BI458">
        <v>2</v>
      </c>
      <c r="BJ458">
        <v>2</v>
      </c>
      <c r="BK458">
        <v>3</v>
      </c>
      <c r="BL458">
        <v>3</v>
      </c>
      <c r="BM458">
        <v>3</v>
      </c>
      <c r="BN458">
        <v>3</v>
      </c>
      <c r="BO458">
        <v>4</v>
      </c>
      <c r="BP458">
        <f t="shared" si="9"/>
        <v>29</v>
      </c>
    </row>
    <row r="459" spans="1:68" x14ac:dyDescent="0.3">
      <c r="A459">
        <v>55021</v>
      </c>
      <c r="B459" t="s">
        <v>219</v>
      </c>
      <c r="C459" t="s">
        <v>9</v>
      </c>
      <c r="D459">
        <v>55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4</v>
      </c>
      <c r="BK459">
        <v>5</v>
      </c>
      <c r="BL459">
        <v>5</v>
      </c>
      <c r="BM459">
        <v>5</v>
      </c>
      <c r="BN459">
        <v>5</v>
      </c>
      <c r="BO459">
        <v>5</v>
      </c>
      <c r="BP459">
        <f t="shared" si="9"/>
        <v>29</v>
      </c>
    </row>
    <row r="460" spans="1:68" x14ac:dyDescent="0.3">
      <c r="A460">
        <v>13097</v>
      </c>
      <c r="B460" t="s">
        <v>214</v>
      </c>
      <c r="C460" t="s">
        <v>128</v>
      </c>
      <c r="D460">
        <v>13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</v>
      </c>
      <c r="BL460">
        <v>4</v>
      </c>
      <c r="BM460">
        <v>4</v>
      </c>
      <c r="BN460">
        <v>7</v>
      </c>
      <c r="BO460">
        <v>12</v>
      </c>
      <c r="BP460">
        <f t="shared" si="9"/>
        <v>28</v>
      </c>
    </row>
    <row r="461" spans="1:68" x14ac:dyDescent="0.3">
      <c r="A461">
        <v>17037</v>
      </c>
      <c r="B461" t="s">
        <v>162</v>
      </c>
      <c r="C461" t="s">
        <v>36</v>
      </c>
      <c r="D461">
        <v>17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24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1</v>
      </c>
      <c r="BM461">
        <v>1</v>
      </c>
      <c r="BN461">
        <v>1</v>
      </c>
      <c r="BO461">
        <v>1</v>
      </c>
      <c r="BP461">
        <f t="shared" si="9"/>
        <v>28</v>
      </c>
    </row>
    <row r="462" spans="1:68" x14ac:dyDescent="0.3">
      <c r="A462">
        <v>36021</v>
      </c>
      <c r="B462" t="s">
        <v>219</v>
      </c>
      <c r="C462" t="s">
        <v>92</v>
      </c>
      <c r="D462">
        <v>36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1</v>
      </c>
      <c r="BL462">
        <v>1</v>
      </c>
      <c r="BM462">
        <v>5</v>
      </c>
      <c r="BN462">
        <v>10</v>
      </c>
      <c r="BO462">
        <v>11</v>
      </c>
      <c r="BP462">
        <f t="shared" si="9"/>
        <v>28</v>
      </c>
    </row>
    <row r="463" spans="1:68" x14ac:dyDescent="0.3">
      <c r="A463">
        <v>40071</v>
      </c>
      <c r="B463" t="s">
        <v>728</v>
      </c>
      <c r="C463" t="s">
        <v>14</v>
      </c>
      <c r="D463">
        <v>40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1</v>
      </c>
      <c r="BG463">
        <v>1</v>
      </c>
      <c r="BH463">
        <v>2</v>
      </c>
      <c r="BI463">
        <v>2</v>
      </c>
      <c r="BJ463">
        <v>2</v>
      </c>
      <c r="BK463">
        <v>3</v>
      </c>
      <c r="BL463">
        <v>3</v>
      </c>
      <c r="BM463">
        <v>4</v>
      </c>
      <c r="BN463">
        <v>5</v>
      </c>
      <c r="BO463">
        <v>5</v>
      </c>
      <c r="BP463">
        <f t="shared" si="9"/>
        <v>28</v>
      </c>
    </row>
    <row r="464" spans="1:68" x14ac:dyDescent="0.3">
      <c r="A464">
        <v>42071</v>
      </c>
      <c r="B464" t="s">
        <v>493</v>
      </c>
      <c r="C464" t="s">
        <v>74</v>
      </c>
      <c r="D464">
        <v>42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2</v>
      </c>
      <c r="BK464">
        <v>2</v>
      </c>
      <c r="BL464">
        <v>4</v>
      </c>
      <c r="BM464">
        <v>5</v>
      </c>
      <c r="BN464">
        <v>5</v>
      </c>
      <c r="BO464">
        <v>10</v>
      </c>
      <c r="BP464">
        <f t="shared" si="9"/>
        <v>28</v>
      </c>
    </row>
    <row r="465" spans="1:68" x14ac:dyDescent="0.3">
      <c r="A465">
        <v>53007</v>
      </c>
      <c r="B465" t="s">
        <v>727</v>
      </c>
      <c r="C465" t="s">
        <v>150</v>
      </c>
      <c r="D465">
        <v>53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2</v>
      </c>
      <c r="BH465">
        <v>2</v>
      </c>
      <c r="BI465">
        <v>2</v>
      </c>
      <c r="BJ465">
        <v>2</v>
      </c>
      <c r="BK465">
        <v>2</v>
      </c>
      <c r="BL465">
        <v>3</v>
      </c>
      <c r="BM465">
        <v>3</v>
      </c>
      <c r="BN465">
        <v>6</v>
      </c>
      <c r="BO465">
        <v>6</v>
      </c>
      <c r="BP465">
        <f t="shared" si="9"/>
        <v>28</v>
      </c>
    </row>
    <row r="466" spans="1:68" x14ac:dyDescent="0.3">
      <c r="A466">
        <v>13073</v>
      </c>
      <c r="B466" t="s">
        <v>219</v>
      </c>
      <c r="C466" t="s">
        <v>128</v>
      </c>
      <c r="D466">
        <v>13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4</v>
      </c>
      <c r="BD466">
        <v>4</v>
      </c>
      <c r="BE466">
        <v>0</v>
      </c>
      <c r="BF466">
        <v>0</v>
      </c>
      <c r="BG466">
        <v>0</v>
      </c>
      <c r="BH466">
        <v>1</v>
      </c>
      <c r="BI466">
        <v>1</v>
      </c>
      <c r="BJ466">
        <v>1</v>
      </c>
      <c r="BK466">
        <v>1</v>
      </c>
      <c r="BL466">
        <v>3</v>
      </c>
      <c r="BM466">
        <v>3</v>
      </c>
      <c r="BN466">
        <v>3</v>
      </c>
      <c r="BO466">
        <v>6</v>
      </c>
      <c r="BP466">
        <f t="shared" si="9"/>
        <v>27</v>
      </c>
    </row>
    <row r="467" spans="1:68" x14ac:dyDescent="0.3">
      <c r="A467">
        <v>13285</v>
      </c>
      <c r="B467" t="s">
        <v>726</v>
      </c>
      <c r="C467" t="s">
        <v>128</v>
      </c>
      <c r="D467">
        <v>13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</v>
      </c>
      <c r="BH467">
        <v>2</v>
      </c>
      <c r="BI467">
        <v>2</v>
      </c>
      <c r="BJ467">
        <v>2</v>
      </c>
      <c r="BK467">
        <v>2</v>
      </c>
      <c r="BL467">
        <v>4</v>
      </c>
      <c r="BM467">
        <v>4</v>
      </c>
      <c r="BN467">
        <v>4</v>
      </c>
      <c r="BO467">
        <v>6</v>
      </c>
      <c r="BP467">
        <f t="shared" si="9"/>
        <v>27</v>
      </c>
    </row>
    <row r="468" spans="1:68" x14ac:dyDescent="0.3">
      <c r="A468">
        <v>18047</v>
      </c>
      <c r="B468" t="s">
        <v>29</v>
      </c>
      <c r="C468" t="s">
        <v>34</v>
      </c>
      <c r="D468">
        <v>18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2</v>
      </c>
      <c r="BH468">
        <v>2</v>
      </c>
      <c r="BI468">
        <v>2</v>
      </c>
      <c r="BJ468">
        <v>2</v>
      </c>
      <c r="BK468">
        <v>2</v>
      </c>
      <c r="BL468">
        <v>2</v>
      </c>
      <c r="BM468">
        <v>4</v>
      </c>
      <c r="BN468">
        <v>4</v>
      </c>
      <c r="BO468">
        <v>7</v>
      </c>
      <c r="BP468">
        <f t="shared" si="9"/>
        <v>27</v>
      </c>
    </row>
    <row r="469" spans="1:68" x14ac:dyDescent="0.3">
      <c r="A469">
        <v>22075</v>
      </c>
      <c r="B469" t="s">
        <v>725</v>
      </c>
      <c r="C469" t="s">
        <v>190</v>
      </c>
      <c r="D469">
        <v>22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4</v>
      </c>
      <c r="BM469">
        <v>5</v>
      </c>
      <c r="BN469">
        <v>8</v>
      </c>
      <c r="BO469">
        <v>8</v>
      </c>
      <c r="BP469">
        <f t="shared" si="9"/>
        <v>27</v>
      </c>
    </row>
    <row r="470" spans="1:68" x14ac:dyDescent="0.3">
      <c r="A470">
        <v>24013</v>
      </c>
      <c r="B470" t="s">
        <v>378</v>
      </c>
      <c r="C470" t="s">
        <v>110</v>
      </c>
      <c r="D470">
        <v>24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2</v>
      </c>
      <c r="BK470">
        <v>3</v>
      </c>
      <c r="BL470">
        <v>3</v>
      </c>
      <c r="BM470">
        <v>4</v>
      </c>
      <c r="BN470">
        <v>5</v>
      </c>
      <c r="BO470">
        <v>5</v>
      </c>
      <c r="BP470">
        <f t="shared" si="9"/>
        <v>27</v>
      </c>
    </row>
    <row r="471" spans="1:68" x14ac:dyDescent="0.3">
      <c r="A471">
        <v>26111</v>
      </c>
      <c r="B471" t="s">
        <v>267</v>
      </c>
      <c r="C471" t="s">
        <v>105</v>
      </c>
      <c r="D471">
        <v>26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1</v>
      </c>
      <c r="BF471">
        <v>3</v>
      </c>
      <c r="BG471">
        <v>0</v>
      </c>
      <c r="BH471">
        <v>0</v>
      </c>
      <c r="BI471">
        <v>0</v>
      </c>
      <c r="BJ471">
        <v>1</v>
      </c>
      <c r="BK471">
        <v>3</v>
      </c>
      <c r="BL471">
        <v>3</v>
      </c>
      <c r="BM471">
        <v>5</v>
      </c>
      <c r="BN471">
        <v>5</v>
      </c>
      <c r="BO471">
        <v>5</v>
      </c>
      <c r="BP471">
        <f t="shared" si="9"/>
        <v>27</v>
      </c>
    </row>
    <row r="472" spans="1:68" x14ac:dyDescent="0.3">
      <c r="A472">
        <v>27013</v>
      </c>
      <c r="B472" t="s">
        <v>724</v>
      </c>
      <c r="C472" t="s">
        <v>183</v>
      </c>
      <c r="D472">
        <v>27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1</v>
      </c>
      <c r="BD472">
        <v>2</v>
      </c>
      <c r="BE472">
        <v>0</v>
      </c>
      <c r="BF472">
        <v>0</v>
      </c>
      <c r="BG472">
        <v>1</v>
      </c>
      <c r="BH472">
        <v>1</v>
      </c>
      <c r="BI472">
        <v>1</v>
      </c>
      <c r="BJ472">
        <v>2</v>
      </c>
      <c r="BK472">
        <v>2</v>
      </c>
      <c r="BL472">
        <v>3</v>
      </c>
      <c r="BM472">
        <v>4</v>
      </c>
      <c r="BN472">
        <v>5</v>
      </c>
      <c r="BO472">
        <v>5</v>
      </c>
      <c r="BP472">
        <f t="shared" si="9"/>
        <v>27</v>
      </c>
    </row>
    <row r="473" spans="1:68" x14ac:dyDescent="0.3">
      <c r="A473">
        <v>38101</v>
      </c>
      <c r="B473" t="s">
        <v>723</v>
      </c>
      <c r="C473" t="s">
        <v>16</v>
      </c>
      <c r="D473">
        <v>38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2</v>
      </c>
      <c r="BI473">
        <v>2</v>
      </c>
      <c r="BJ473">
        <v>3</v>
      </c>
      <c r="BK473">
        <v>3</v>
      </c>
      <c r="BL473">
        <v>3</v>
      </c>
      <c r="BM473">
        <v>3</v>
      </c>
      <c r="BN473">
        <v>3</v>
      </c>
      <c r="BO473">
        <v>3</v>
      </c>
      <c r="BP473">
        <f t="shared" si="9"/>
        <v>27</v>
      </c>
    </row>
    <row r="474" spans="1:68" x14ac:dyDescent="0.3">
      <c r="A474">
        <v>45091</v>
      </c>
      <c r="B474" t="s">
        <v>722</v>
      </c>
      <c r="C474" t="s">
        <v>12</v>
      </c>
      <c r="D474">
        <v>45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4</v>
      </c>
      <c r="BN474">
        <v>7</v>
      </c>
      <c r="BO474">
        <v>11</v>
      </c>
      <c r="BP474">
        <f t="shared" si="9"/>
        <v>27</v>
      </c>
    </row>
    <row r="475" spans="1:68" x14ac:dyDescent="0.3">
      <c r="A475">
        <v>12053</v>
      </c>
      <c r="B475" t="s">
        <v>721</v>
      </c>
      <c r="C475" t="s">
        <v>359</v>
      </c>
      <c r="D475">
        <v>12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1</v>
      </c>
      <c r="BK475">
        <v>5</v>
      </c>
      <c r="BL475">
        <v>5</v>
      </c>
      <c r="BM475">
        <v>5</v>
      </c>
      <c r="BN475">
        <v>5</v>
      </c>
      <c r="BO475">
        <v>5</v>
      </c>
      <c r="BP475">
        <f t="shared" si="9"/>
        <v>26</v>
      </c>
    </row>
    <row r="476" spans="1:68" x14ac:dyDescent="0.3">
      <c r="A476">
        <v>17201</v>
      </c>
      <c r="B476" t="s">
        <v>720</v>
      </c>
      <c r="C476" t="s">
        <v>36</v>
      </c>
      <c r="D476">
        <v>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2</v>
      </c>
      <c r="BL476">
        <v>4</v>
      </c>
      <c r="BM476">
        <v>5</v>
      </c>
      <c r="BN476">
        <v>5</v>
      </c>
      <c r="BO476">
        <v>5</v>
      </c>
      <c r="BP476">
        <f t="shared" si="9"/>
        <v>26</v>
      </c>
    </row>
    <row r="477" spans="1:68" x14ac:dyDescent="0.3">
      <c r="A477">
        <v>20103</v>
      </c>
      <c r="B477" t="s">
        <v>719</v>
      </c>
      <c r="C477" t="s">
        <v>31</v>
      </c>
      <c r="D477">
        <v>20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2</v>
      </c>
      <c r="BJ477">
        <v>2</v>
      </c>
      <c r="BK477">
        <v>2</v>
      </c>
      <c r="BL477">
        <v>4</v>
      </c>
      <c r="BM477">
        <v>4</v>
      </c>
      <c r="BN477">
        <v>5</v>
      </c>
      <c r="BO477">
        <v>7</v>
      </c>
      <c r="BP477">
        <f t="shared" si="9"/>
        <v>26</v>
      </c>
    </row>
    <row r="478" spans="1:68" x14ac:dyDescent="0.3">
      <c r="A478">
        <v>23011</v>
      </c>
      <c r="B478" t="s">
        <v>718</v>
      </c>
      <c r="C478" t="s">
        <v>24</v>
      </c>
      <c r="D478">
        <v>23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1</v>
      </c>
      <c r="BI478">
        <v>1</v>
      </c>
      <c r="BJ478">
        <v>3</v>
      </c>
      <c r="BK478">
        <v>4</v>
      </c>
      <c r="BL478">
        <v>4</v>
      </c>
      <c r="BM478">
        <v>4</v>
      </c>
      <c r="BN478">
        <v>4</v>
      </c>
      <c r="BO478">
        <v>5</v>
      </c>
      <c r="BP478">
        <f t="shared" si="9"/>
        <v>26</v>
      </c>
    </row>
    <row r="479" spans="1:68" x14ac:dyDescent="0.3">
      <c r="A479">
        <v>28045</v>
      </c>
      <c r="B479" t="s">
        <v>28</v>
      </c>
      <c r="C479" t="s">
        <v>22</v>
      </c>
      <c r="D479">
        <v>28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1</v>
      </c>
      <c r="BH479">
        <v>1</v>
      </c>
      <c r="BI479">
        <v>2</v>
      </c>
      <c r="BJ479">
        <v>2</v>
      </c>
      <c r="BK479">
        <v>3</v>
      </c>
      <c r="BL479">
        <v>4</v>
      </c>
      <c r="BM479">
        <v>4</v>
      </c>
      <c r="BN479">
        <v>4</v>
      </c>
      <c r="BO479">
        <v>5</v>
      </c>
      <c r="BP479">
        <f t="shared" si="9"/>
        <v>26</v>
      </c>
    </row>
    <row r="480" spans="1:68" x14ac:dyDescent="0.3">
      <c r="A480">
        <v>36019</v>
      </c>
      <c r="B480" t="s">
        <v>173</v>
      </c>
      <c r="C480" t="s">
        <v>92</v>
      </c>
      <c r="D480">
        <v>36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1</v>
      </c>
      <c r="BI480">
        <v>1</v>
      </c>
      <c r="BJ480">
        <v>2</v>
      </c>
      <c r="BK480">
        <v>2</v>
      </c>
      <c r="BL480">
        <v>2</v>
      </c>
      <c r="BM480">
        <v>4</v>
      </c>
      <c r="BN480">
        <v>6</v>
      </c>
      <c r="BO480">
        <v>8</v>
      </c>
      <c r="BP480">
        <f t="shared" si="9"/>
        <v>26</v>
      </c>
    </row>
    <row r="481" spans="1:68" x14ac:dyDescent="0.3">
      <c r="A481">
        <v>36065</v>
      </c>
      <c r="B481" t="s">
        <v>717</v>
      </c>
      <c r="C481" t="s">
        <v>92</v>
      </c>
      <c r="D481">
        <v>36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2</v>
      </c>
      <c r="BK481">
        <v>2</v>
      </c>
      <c r="BL481">
        <v>2</v>
      </c>
      <c r="BM481">
        <v>5</v>
      </c>
      <c r="BN481">
        <v>7</v>
      </c>
      <c r="BO481">
        <v>8</v>
      </c>
      <c r="BP481">
        <f t="shared" si="9"/>
        <v>26</v>
      </c>
    </row>
    <row r="482" spans="1:68" x14ac:dyDescent="0.3">
      <c r="A482">
        <v>42001</v>
      </c>
      <c r="B482" t="s">
        <v>151</v>
      </c>
      <c r="C482" t="s">
        <v>74</v>
      </c>
      <c r="D482">
        <v>42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4</v>
      </c>
      <c r="BL482">
        <v>4</v>
      </c>
      <c r="BM482">
        <v>5</v>
      </c>
      <c r="BN482">
        <v>6</v>
      </c>
      <c r="BO482">
        <v>6</v>
      </c>
      <c r="BP482">
        <f t="shared" si="9"/>
        <v>26</v>
      </c>
    </row>
    <row r="483" spans="1:68" x14ac:dyDescent="0.3">
      <c r="A483">
        <v>50017</v>
      </c>
      <c r="B483" t="s">
        <v>716</v>
      </c>
      <c r="C483" t="s">
        <v>47</v>
      </c>
      <c r="D483">
        <v>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1</v>
      </c>
      <c r="BH483">
        <v>2</v>
      </c>
      <c r="BI483">
        <v>2</v>
      </c>
      <c r="BJ483">
        <v>4</v>
      </c>
      <c r="BK483">
        <v>4</v>
      </c>
      <c r="BL483">
        <v>4</v>
      </c>
      <c r="BM483">
        <v>3</v>
      </c>
      <c r="BN483">
        <v>3</v>
      </c>
      <c r="BO483">
        <v>3</v>
      </c>
      <c r="BP483">
        <f t="shared" si="9"/>
        <v>26</v>
      </c>
    </row>
    <row r="484" spans="1:68" x14ac:dyDescent="0.3">
      <c r="A484">
        <v>54061</v>
      </c>
      <c r="B484" t="s">
        <v>715</v>
      </c>
      <c r="C484" t="s">
        <v>10</v>
      </c>
      <c r="D484">
        <v>54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1</v>
      </c>
      <c r="BK484">
        <v>1</v>
      </c>
      <c r="BL484">
        <v>1</v>
      </c>
      <c r="BM484">
        <v>2</v>
      </c>
      <c r="BN484">
        <v>5</v>
      </c>
      <c r="BO484">
        <v>16</v>
      </c>
      <c r="BP484">
        <f t="shared" si="9"/>
        <v>26</v>
      </c>
    </row>
    <row r="485" spans="1:68" x14ac:dyDescent="0.3">
      <c r="A485">
        <v>2130</v>
      </c>
      <c r="B485" t="s">
        <v>714</v>
      </c>
      <c r="C485" t="s">
        <v>321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6</v>
      </c>
      <c r="BN485">
        <v>6</v>
      </c>
      <c r="BO485">
        <v>8</v>
      </c>
      <c r="BP485">
        <f t="shared" si="9"/>
        <v>25</v>
      </c>
    </row>
    <row r="486" spans="1:68" x14ac:dyDescent="0.3">
      <c r="A486">
        <v>17027</v>
      </c>
      <c r="B486" t="s">
        <v>173</v>
      </c>
      <c r="C486" t="s">
        <v>36</v>
      </c>
      <c r="D486">
        <v>17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1</v>
      </c>
      <c r="BH486">
        <v>2</v>
      </c>
      <c r="BI486">
        <v>3</v>
      </c>
      <c r="BJ486">
        <v>3</v>
      </c>
      <c r="BK486">
        <v>3</v>
      </c>
      <c r="BL486">
        <v>3</v>
      </c>
      <c r="BM486">
        <v>3</v>
      </c>
      <c r="BN486">
        <v>3</v>
      </c>
      <c r="BO486">
        <v>3</v>
      </c>
      <c r="BP486">
        <f t="shared" si="9"/>
        <v>25</v>
      </c>
    </row>
    <row r="487" spans="1:68" x14ac:dyDescent="0.3">
      <c r="A487">
        <v>18003</v>
      </c>
      <c r="B487" t="s">
        <v>194</v>
      </c>
      <c r="C487" t="s">
        <v>34</v>
      </c>
      <c r="D487">
        <v>18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4</v>
      </c>
      <c r="BL487">
        <v>4</v>
      </c>
      <c r="BM487">
        <v>4</v>
      </c>
      <c r="BN487">
        <v>6</v>
      </c>
      <c r="BO487">
        <v>7</v>
      </c>
      <c r="BP487">
        <f t="shared" si="9"/>
        <v>25</v>
      </c>
    </row>
    <row r="488" spans="1:68" x14ac:dyDescent="0.3">
      <c r="A488">
        <v>22019</v>
      </c>
      <c r="B488" t="s">
        <v>713</v>
      </c>
      <c r="C488" t="s">
        <v>190</v>
      </c>
      <c r="D488">
        <v>22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1</v>
      </c>
      <c r="BC488">
        <v>1</v>
      </c>
      <c r="BD488">
        <v>2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3</v>
      </c>
      <c r="BL488">
        <v>4</v>
      </c>
      <c r="BM488">
        <v>4</v>
      </c>
      <c r="BN488">
        <v>4</v>
      </c>
      <c r="BO488">
        <v>5</v>
      </c>
      <c r="BP488">
        <f t="shared" si="9"/>
        <v>25</v>
      </c>
    </row>
    <row r="489" spans="1:68" x14ac:dyDescent="0.3">
      <c r="A489">
        <v>28051</v>
      </c>
      <c r="B489" t="s">
        <v>712</v>
      </c>
      <c r="C489" t="s">
        <v>22</v>
      </c>
      <c r="D489">
        <v>28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1</v>
      </c>
      <c r="BK489">
        <v>3</v>
      </c>
      <c r="BL489">
        <v>3</v>
      </c>
      <c r="BM489">
        <v>6</v>
      </c>
      <c r="BN489">
        <v>6</v>
      </c>
      <c r="BO489">
        <v>6</v>
      </c>
      <c r="BP489">
        <f t="shared" si="9"/>
        <v>25</v>
      </c>
    </row>
    <row r="490" spans="1:68" x14ac:dyDescent="0.3">
      <c r="A490">
        <v>35053</v>
      </c>
      <c r="B490" t="s">
        <v>711</v>
      </c>
      <c r="C490" t="s">
        <v>19</v>
      </c>
      <c r="D490">
        <v>35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</v>
      </c>
      <c r="BC490">
        <v>1</v>
      </c>
      <c r="BD490">
        <v>1</v>
      </c>
      <c r="BE490">
        <v>2</v>
      </c>
      <c r="BF490">
        <v>2</v>
      </c>
      <c r="BG490">
        <v>2</v>
      </c>
      <c r="BH490">
        <v>2</v>
      </c>
      <c r="BI490">
        <v>2</v>
      </c>
      <c r="BJ490">
        <v>2</v>
      </c>
      <c r="BK490">
        <v>2</v>
      </c>
      <c r="BL490">
        <v>2</v>
      </c>
      <c r="BM490">
        <v>2</v>
      </c>
      <c r="BN490">
        <v>2</v>
      </c>
      <c r="BO490">
        <v>2</v>
      </c>
      <c r="BP490">
        <f t="shared" si="9"/>
        <v>25</v>
      </c>
    </row>
    <row r="491" spans="1:68" x14ac:dyDescent="0.3">
      <c r="A491">
        <v>37019</v>
      </c>
      <c r="B491" t="s">
        <v>710</v>
      </c>
      <c r="C491" t="s">
        <v>17</v>
      </c>
      <c r="D491">
        <v>37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3</v>
      </c>
      <c r="BM491">
        <v>5</v>
      </c>
      <c r="BN491">
        <v>5</v>
      </c>
      <c r="BO491">
        <v>5</v>
      </c>
      <c r="BP491">
        <f t="shared" si="9"/>
        <v>25</v>
      </c>
    </row>
    <row r="492" spans="1:68" x14ac:dyDescent="0.3">
      <c r="A492">
        <v>39113</v>
      </c>
      <c r="B492" t="s">
        <v>90</v>
      </c>
      <c r="C492" t="s">
        <v>84</v>
      </c>
      <c r="D492">
        <v>39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1</v>
      </c>
      <c r="BL492">
        <v>1</v>
      </c>
      <c r="BM492">
        <v>5</v>
      </c>
      <c r="BN492">
        <v>7</v>
      </c>
      <c r="BO492">
        <v>10</v>
      </c>
      <c r="BP492">
        <f t="shared" si="9"/>
        <v>25</v>
      </c>
    </row>
    <row r="493" spans="1:68" x14ac:dyDescent="0.3">
      <c r="A493">
        <v>42127</v>
      </c>
      <c r="B493" t="s">
        <v>397</v>
      </c>
      <c r="C493" t="s">
        <v>74</v>
      </c>
      <c r="D493">
        <v>42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2</v>
      </c>
      <c r="BN493">
        <v>3</v>
      </c>
      <c r="BO493">
        <v>4</v>
      </c>
      <c r="BP493">
        <f t="shared" si="9"/>
        <v>25</v>
      </c>
    </row>
    <row r="494" spans="1:68" x14ac:dyDescent="0.3">
      <c r="A494">
        <v>47141</v>
      </c>
      <c r="B494" t="s">
        <v>241</v>
      </c>
      <c r="C494" t="s">
        <v>65</v>
      </c>
      <c r="D494">
        <v>47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5</v>
      </c>
      <c r="BM494">
        <v>6</v>
      </c>
      <c r="BN494">
        <v>6</v>
      </c>
      <c r="BO494">
        <v>8</v>
      </c>
      <c r="BP494">
        <f t="shared" si="9"/>
        <v>25</v>
      </c>
    </row>
    <row r="495" spans="1:68" x14ac:dyDescent="0.3">
      <c r="A495">
        <v>6009</v>
      </c>
      <c r="B495" t="s">
        <v>709</v>
      </c>
      <c r="C495" t="s">
        <v>255</v>
      </c>
      <c r="D495">
        <v>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2</v>
      </c>
      <c r="BE495">
        <v>2</v>
      </c>
      <c r="BF495">
        <v>2</v>
      </c>
      <c r="BG495">
        <v>2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2</v>
      </c>
      <c r="BP495">
        <f t="shared" si="9"/>
        <v>24</v>
      </c>
    </row>
    <row r="496" spans="1:68" x14ac:dyDescent="0.3">
      <c r="A496">
        <v>8107</v>
      </c>
      <c r="B496" t="s">
        <v>708</v>
      </c>
      <c r="C496" t="s">
        <v>140</v>
      </c>
      <c r="D496">
        <v>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1</v>
      </c>
      <c r="BE496">
        <v>1</v>
      </c>
      <c r="BF496">
        <v>1</v>
      </c>
      <c r="BG496">
        <v>1</v>
      </c>
      <c r="BH496">
        <v>2</v>
      </c>
      <c r="BI496">
        <v>2</v>
      </c>
      <c r="BJ496">
        <v>2</v>
      </c>
      <c r="BK496">
        <v>2</v>
      </c>
      <c r="BL496">
        <v>2</v>
      </c>
      <c r="BM496">
        <v>3</v>
      </c>
      <c r="BN496">
        <v>3</v>
      </c>
      <c r="BO496">
        <v>4</v>
      </c>
      <c r="BP496">
        <f t="shared" si="9"/>
        <v>24</v>
      </c>
    </row>
    <row r="497" spans="1:68" x14ac:dyDescent="0.3">
      <c r="A497">
        <v>18011</v>
      </c>
      <c r="B497" t="s">
        <v>37</v>
      </c>
      <c r="C497" t="s">
        <v>34</v>
      </c>
      <c r="D497">
        <v>18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2</v>
      </c>
      <c r="BL497">
        <v>2</v>
      </c>
      <c r="BM497">
        <v>3</v>
      </c>
      <c r="BN497">
        <v>3</v>
      </c>
      <c r="BO497">
        <v>3</v>
      </c>
      <c r="BP497">
        <f t="shared" si="9"/>
        <v>24</v>
      </c>
    </row>
    <row r="498" spans="1:68" x14ac:dyDescent="0.3">
      <c r="A498">
        <v>36039</v>
      </c>
      <c r="B498" t="s">
        <v>35</v>
      </c>
      <c r="C498" t="s">
        <v>92</v>
      </c>
      <c r="D498">
        <v>36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2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4</v>
      </c>
      <c r="BO498">
        <v>4</v>
      </c>
      <c r="BP498">
        <f t="shared" si="9"/>
        <v>24</v>
      </c>
    </row>
    <row r="499" spans="1:68" x14ac:dyDescent="0.3">
      <c r="A499">
        <v>36043</v>
      </c>
      <c r="B499" t="s">
        <v>707</v>
      </c>
      <c r="C499" t="s">
        <v>92</v>
      </c>
      <c r="D499">
        <v>36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2</v>
      </c>
      <c r="BL499">
        <v>2</v>
      </c>
      <c r="BM499">
        <v>4</v>
      </c>
      <c r="BN499">
        <v>4</v>
      </c>
      <c r="BO499">
        <v>4</v>
      </c>
      <c r="BP499">
        <f t="shared" si="9"/>
        <v>24</v>
      </c>
    </row>
    <row r="500" spans="1:68" x14ac:dyDescent="0.3">
      <c r="A500">
        <v>39013</v>
      </c>
      <c r="B500" t="s">
        <v>706</v>
      </c>
      <c r="C500" t="s">
        <v>84</v>
      </c>
      <c r="D500">
        <v>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2</v>
      </c>
      <c r="BE500">
        <v>2</v>
      </c>
      <c r="BF500">
        <v>2</v>
      </c>
      <c r="BG500">
        <v>2</v>
      </c>
      <c r="BH500">
        <v>2</v>
      </c>
      <c r="BI500">
        <v>2</v>
      </c>
      <c r="BJ500">
        <v>2</v>
      </c>
      <c r="BK500">
        <v>2</v>
      </c>
      <c r="BL500">
        <v>2</v>
      </c>
      <c r="BM500">
        <v>2</v>
      </c>
      <c r="BN500">
        <v>2</v>
      </c>
      <c r="BO500">
        <v>2</v>
      </c>
      <c r="BP500">
        <f t="shared" si="9"/>
        <v>24</v>
      </c>
    </row>
    <row r="501" spans="1:68" x14ac:dyDescent="0.3">
      <c r="A501">
        <v>41003</v>
      </c>
      <c r="B501" t="s">
        <v>407</v>
      </c>
      <c r="C501" t="s">
        <v>13</v>
      </c>
      <c r="D501">
        <v>41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2</v>
      </c>
      <c r="BH501">
        <v>2</v>
      </c>
      <c r="BI501">
        <v>2</v>
      </c>
      <c r="BJ501">
        <v>2</v>
      </c>
      <c r="BK501">
        <v>2</v>
      </c>
      <c r="BL501">
        <v>2</v>
      </c>
      <c r="BM501">
        <v>4</v>
      </c>
      <c r="BN501">
        <v>4</v>
      </c>
      <c r="BO501">
        <v>4</v>
      </c>
      <c r="BP501">
        <f t="shared" si="9"/>
        <v>24</v>
      </c>
    </row>
    <row r="502" spans="1:68" x14ac:dyDescent="0.3">
      <c r="A502">
        <v>42103</v>
      </c>
      <c r="B502" t="s">
        <v>639</v>
      </c>
      <c r="C502" t="s">
        <v>74</v>
      </c>
      <c r="D502">
        <v>42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2</v>
      </c>
      <c r="BJ502">
        <v>2</v>
      </c>
      <c r="BK502">
        <v>2</v>
      </c>
      <c r="BL502">
        <v>2</v>
      </c>
      <c r="BM502">
        <v>3</v>
      </c>
      <c r="BN502">
        <v>3</v>
      </c>
      <c r="BO502">
        <v>4</v>
      </c>
      <c r="BP502">
        <f t="shared" si="9"/>
        <v>24</v>
      </c>
    </row>
    <row r="503" spans="1:68" x14ac:dyDescent="0.3">
      <c r="A503">
        <v>44009</v>
      </c>
      <c r="B503" t="s">
        <v>25</v>
      </c>
      <c r="C503" t="s">
        <v>705</v>
      </c>
      <c r="D503">
        <v>44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</v>
      </c>
      <c r="BE503">
        <v>2</v>
      </c>
      <c r="BF503">
        <v>2</v>
      </c>
      <c r="BG503">
        <v>2</v>
      </c>
      <c r="BH503">
        <v>2</v>
      </c>
      <c r="BI503">
        <v>2</v>
      </c>
      <c r="BJ503">
        <v>2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9"/>
        <v>24</v>
      </c>
    </row>
    <row r="504" spans="1:68" x14ac:dyDescent="0.3">
      <c r="A504">
        <v>45075</v>
      </c>
      <c r="B504" t="s">
        <v>704</v>
      </c>
      <c r="C504" t="s">
        <v>12</v>
      </c>
      <c r="D504">
        <v>45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2</v>
      </c>
      <c r="BL504">
        <v>3</v>
      </c>
      <c r="BM504">
        <v>3</v>
      </c>
      <c r="BN504">
        <v>8</v>
      </c>
      <c r="BO504">
        <v>8</v>
      </c>
      <c r="BP504">
        <f t="shared" si="9"/>
        <v>24</v>
      </c>
    </row>
    <row r="505" spans="1:68" x14ac:dyDescent="0.3">
      <c r="A505">
        <v>45083</v>
      </c>
      <c r="B505" t="s">
        <v>703</v>
      </c>
      <c r="C505" t="s">
        <v>12</v>
      </c>
      <c r="D505">
        <v>45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2</v>
      </c>
      <c r="BM505">
        <v>2</v>
      </c>
      <c r="BN505">
        <v>3</v>
      </c>
      <c r="BO505">
        <v>4</v>
      </c>
      <c r="BP505">
        <f t="shared" si="9"/>
        <v>24</v>
      </c>
    </row>
    <row r="506" spans="1:68" x14ac:dyDescent="0.3">
      <c r="A506">
        <v>0</v>
      </c>
      <c r="B506" t="s">
        <v>8</v>
      </c>
      <c r="C506" t="s">
        <v>439</v>
      </c>
      <c r="D506">
        <v>49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1</v>
      </c>
      <c r="BH506">
        <v>0</v>
      </c>
      <c r="BI506">
        <v>0</v>
      </c>
      <c r="BJ506">
        <v>0</v>
      </c>
      <c r="BK506">
        <v>2</v>
      </c>
      <c r="BL506">
        <v>2</v>
      </c>
      <c r="BM506">
        <v>2</v>
      </c>
      <c r="BN506">
        <v>9</v>
      </c>
      <c r="BO506">
        <v>8</v>
      </c>
      <c r="BP506">
        <f t="shared" si="9"/>
        <v>24</v>
      </c>
    </row>
    <row r="507" spans="1:68" x14ac:dyDescent="0.3">
      <c r="A507">
        <v>51075</v>
      </c>
      <c r="B507" t="s">
        <v>702</v>
      </c>
      <c r="C507" t="s">
        <v>43</v>
      </c>
      <c r="D507">
        <v>51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3</v>
      </c>
      <c r="BA507">
        <v>3</v>
      </c>
      <c r="BB507">
        <v>3</v>
      </c>
      <c r="BC507">
        <v>3</v>
      </c>
      <c r="BD507">
        <v>0</v>
      </c>
      <c r="BE507">
        <v>0</v>
      </c>
      <c r="BF507">
        <v>0</v>
      </c>
      <c r="BG507">
        <v>0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2</v>
      </c>
      <c r="BN507">
        <v>2</v>
      </c>
      <c r="BO507">
        <v>3</v>
      </c>
      <c r="BP507">
        <f t="shared" si="9"/>
        <v>24</v>
      </c>
    </row>
    <row r="508" spans="1:68" x14ac:dyDescent="0.3">
      <c r="A508">
        <v>53039</v>
      </c>
      <c r="B508" t="s">
        <v>701</v>
      </c>
      <c r="C508" t="s">
        <v>150</v>
      </c>
      <c r="D508">
        <v>53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>
        <v>1</v>
      </c>
      <c r="BJ508">
        <v>2</v>
      </c>
      <c r="BK508">
        <v>2</v>
      </c>
      <c r="BL508">
        <v>4</v>
      </c>
      <c r="BM508">
        <v>4</v>
      </c>
      <c r="BN508">
        <v>4</v>
      </c>
      <c r="BO508">
        <v>6</v>
      </c>
      <c r="BP508">
        <f t="shared" si="9"/>
        <v>24</v>
      </c>
    </row>
    <row r="509" spans="1:68" x14ac:dyDescent="0.3">
      <c r="A509">
        <v>12015</v>
      </c>
      <c r="B509" t="s">
        <v>700</v>
      </c>
      <c r="C509" t="s">
        <v>359</v>
      </c>
      <c r="D509">
        <v>12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2</v>
      </c>
      <c r="BL509">
        <v>2</v>
      </c>
      <c r="BM509">
        <v>2</v>
      </c>
      <c r="BN509">
        <v>3</v>
      </c>
      <c r="BO509">
        <v>3</v>
      </c>
      <c r="BP509">
        <f t="shared" si="9"/>
        <v>23</v>
      </c>
    </row>
    <row r="510" spans="1:68" x14ac:dyDescent="0.3">
      <c r="A510">
        <v>17143</v>
      </c>
      <c r="B510" t="s">
        <v>699</v>
      </c>
      <c r="C510" t="s">
        <v>36</v>
      </c>
      <c r="D510">
        <v>17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1</v>
      </c>
      <c r="BH510">
        <v>1</v>
      </c>
      <c r="BI510">
        <v>3</v>
      </c>
      <c r="BJ510">
        <v>3</v>
      </c>
      <c r="BK510">
        <v>3</v>
      </c>
      <c r="BL510">
        <v>3</v>
      </c>
      <c r="BM510">
        <v>3</v>
      </c>
      <c r="BN510">
        <v>3</v>
      </c>
      <c r="BO510">
        <v>3</v>
      </c>
      <c r="BP510">
        <f t="shared" si="9"/>
        <v>23</v>
      </c>
    </row>
    <row r="511" spans="1:68" x14ac:dyDescent="0.3">
      <c r="A511">
        <v>18019</v>
      </c>
      <c r="B511" t="s">
        <v>414</v>
      </c>
      <c r="C511" t="s">
        <v>34</v>
      </c>
      <c r="D511">
        <v>18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4</v>
      </c>
      <c r="BL511">
        <v>4</v>
      </c>
      <c r="BM511">
        <v>4</v>
      </c>
      <c r="BN511">
        <v>5</v>
      </c>
      <c r="BO511">
        <v>5</v>
      </c>
      <c r="BP511">
        <f t="shared" si="9"/>
        <v>23</v>
      </c>
    </row>
    <row r="512" spans="1:68" x14ac:dyDescent="0.3">
      <c r="A512">
        <v>21227</v>
      </c>
      <c r="B512" t="s">
        <v>117</v>
      </c>
      <c r="C512" t="s">
        <v>112</v>
      </c>
      <c r="D512">
        <v>21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2</v>
      </c>
      <c r="BO512">
        <v>15</v>
      </c>
      <c r="BP512">
        <f t="shared" si="9"/>
        <v>23</v>
      </c>
    </row>
    <row r="513" spans="1:68" x14ac:dyDescent="0.3">
      <c r="A513">
        <v>23017</v>
      </c>
      <c r="B513" t="s">
        <v>698</v>
      </c>
      <c r="C513" t="s">
        <v>24</v>
      </c>
      <c r="D513">
        <v>23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1</v>
      </c>
      <c r="BI513">
        <v>1</v>
      </c>
      <c r="BJ513">
        <v>1</v>
      </c>
      <c r="BK513">
        <v>1</v>
      </c>
      <c r="BL513">
        <v>4</v>
      </c>
      <c r="BM513">
        <v>4</v>
      </c>
      <c r="BN513">
        <v>5</v>
      </c>
      <c r="BO513">
        <v>6</v>
      </c>
      <c r="BP513">
        <f t="shared" si="9"/>
        <v>23</v>
      </c>
    </row>
    <row r="514" spans="1:68" x14ac:dyDescent="0.3">
      <c r="A514">
        <v>25015</v>
      </c>
      <c r="B514" t="s">
        <v>697</v>
      </c>
      <c r="C514" t="s">
        <v>345</v>
      </c>
      <c r="D514">
        <v>25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1</v>
      </c>
      <c r="BK514">
        <v>2</v>
      </c>
      <c r="BL514">
        <v>2</v>
      </c>
      <c r="BM514">
        <v>4</v>
      </c>
      <c r="BN514">
        <v>6</v>
      </c>
      <c r="BO514">
        <v>8</v>
      </c>
      <c r="BP514">
        <f t="shared" si="9"/>
        <v>23</v>
      </c>
    </row>
    <row r="515" spans="1:68" x14ac:dyDescent="0.3">
      <c r="A515">
        <v>27099</v>
      </c>
      <c r="B515" t="s">
        <v>696</v>
      </c>
      <c r="C515" t="s">
        <v>183</v>
      </c>
      <c r="D515">
        <v>27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1</v>
      </c>
      <c r="BK515">
        <v>1</v>
      </c>
      <c r="BL515">
        <v>3</v>
      </c>
      <c r="BM515">
        <v>6</v>
      </c>
      <c r="BN515">
        <v>6</v>
      </c>
      <c r="BO515">
        <v>6</v>
      </c>
      <c r="BP515">
        <f t="shared" si="9"/>
        <v>23</v>
      </c>
    </row>
    <row r="516" spans="1:68" x14ac:dyDescent="0.3">
      <c r="A516">
        <v>29051</v>
      </c>
      <c r="B516" t="s">
        <v>695</v>
      </c>
      <c r="C516" t="s">
        <v>101</v>
      </c>
      <c r="D516">
        <v>29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1</v>
      </c>
      <c r="BJ516">
        <v>2</v>
      </c>
      <c r="BK516">
        <v>3</v>
      </c>
      <c r="BL516">
        <v>3</v>
      </c>
      <c r="BM516">
        <v>4</v>
      </c>
      <c r="BN516">
        <v>5</v>
      </c>
      <c r="BO516">
        <v>5</v>
      </c>
      <c r="BP516">
        <f t="shared" si="9"/>
        <v>23</v>
      </c>
    </row>
    <row r="517" spans="1:68" x14ac:dyDescent="0.3">
      <c r="A517">
        <v>31107</v>
      </c>
      <c r="B517" t="s">
        <v>170</v>
      </c>
      <c r="C517" t="s">
        <v>96</v>
      </c>
      <c r="D517">
        <v>31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2</v>
      </c>
      <c r="BI517">
        <v>2</v>
      </c>
      <c r="BJ517">
        <v>2</v>
      </c>
      <c r="BK517">
        <v>2</v>
      </c>
      <c r="BL517">
        <v>2</v>
      </c>
      <c r="BM517">
        <v>2</v>
      </c>
      <c r="BN517">
        <v>2</v>
      </c>
      <c r="BO517">
        <v>2</v>
      </c>
      <c r="BP517">
        <f t="shared" si="9"/>
        <v>23</v>
      </c>
    </row>
    <row r="518" spans="1:68" x14ac:dyDescent="0.3">
      <c r="A518">
        <v>33013</v>
      </c>
      <c r="B518" t="s">
        <v>694</v>
      </c>
      <c r="C518" t="s">
        <v>20</v>
      </c>
      <c r="D518">
        <v>33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1</v>
      </c>
      <c r="BJ518">
        <v>2</v>
      </c>
      <c r="BK518">
        <v>3</v>
      </c>
      <c r="BL518">
        <v>4</v>
      </c>
      <c r="BM518">
        <v>4</v>
      </c>
      <c r="BN518">
        <v>5</v>
      </c>
      <c r="BO518">
        <v>4</v>
      </c>
      <c r="BP518">
        <f t="shared" ref="BP518:BP581" si="10">SUM(E518:BO518)</f>
        <v>23</v>
      </c>
    </row>
    <row r="519" spans="1:68" x14ac:dyDescent="0.3">
      <c r="A519">
        <v>45031</v>
      </c>
      <c r="B519" t="s">
        <v>693</v>
      </c>
      <c r="C519" t="s">
        <v>12</v>
      </c>
      <c r="D519">
        <v>45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</v>
      </c>
      <c r="BL519">
        <v>2</v>
      </c>
      <c r="BM519">
        <v>5</v>
      </c>
      <c r="BN519">
        <v>7</v>
      </c>
      <c r="BO519">
        <v>8</v>
      </c>
      <c r="BP519">
        <f t="shared" si="10"/>
        <v>23</v>
      </c>
    </row>
    <row r="520" spans="1:68" x14ac:dyDescent="0.3">
      <c r="A520">
        <v>8019</v>
      </c>
      <c r="B520" t="s">
        <v>692</v>
      </c>
      <c r="C520" t="s">
        <v>140</v>
      </c>
      <c r="D520">
        <v>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</v>
      </c>
      <c r="BG520">
        <v>1</v>
      </c>
      <c r="BH520">
        <v>2</v>
      </c>
      <c r="BI520">
        <v>2</v>
      </c>
      <c r="BJ520">
        <v>2</v>
      </c>
      <c r="BK520">
        <v>2</v>
      </c>
      <c r="BL520">
        <v>3</v>
      </c>
      <c r="BM520">
        <v>3</v>
      </c>
      <c r="BN520">
        <v>3</v>
      </c>
      <c r="BO520">
        <v>3</v>
      </c>
      <c r="BP520">
        <f t="shared" si="10"/>
        <v>22</v>
      </c>
    </row>
    <row r="521" spans="1:68" x14ac:dyDescent="0.3">
      <c r="A521">
        <v>21117</v>
      </c>
      <c r="B521" t="s">
        <v>691</v>
      </c>
      <c r="C521" t="s">
        <v>112</v>
      </c>
      <c r="D521">
        <v>21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</v>
      </c>
      <c r="BE521">
        <v>0</v>
      </c>
      <c r="BF521">
        <v>0</v>
      </c>
      <c r="BG521">
        <v>0</v>
      </c>
      <c r="BH521">
        <v>0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8</v>
      </c>
      <c r="BO521">
        <v>8</v>
      </c>
      <c r="BP521">
        <f t="shared" si="10"/>
        <v>22</v>
      </c>
    </row>
    <row r="522" spans="1:68" x14ac:dyDescent="0.3">
      <c r="A522">
        <v>22073</v>
      </c>
      <c r="B522" t="s">
        <v>690</v>
      </c>
      <c r="C522" t="s">
        <v>190</v>
      </c>
      <c r="D522">
        <v>22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2</v>
      </c>
      <c r="BM522">
        <v>4</v>
      </c>
      <c r="BN522">
        <v>9</v>
      </c>
      <c r="BO522">
        <v>7</v>
      </c>
      <c r="BP522">
        <f t="shared" si="10"/>
        <v>22</v>
      </c>
    </row>
    <row r="523" spans="1:68" x14ac:dyDescent="0.3">
      <c r="A523">
        <v>27171</v>
      </c>
      <c r="B523" t="s">
        <v>689</v>
      </c>
      <c r="C523" t="s">
        <v>183</v>
      </c>
      <c r="D523">
        <v>27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2</v>
      </c>
      <c r="BK523">
        <v>2</v>
      </c>
      <c r="BL523">
        <v>3</v>
      </c>
      <c r="BM523">
        <v>3</v>
      </c>
      <c r="BN523">
        <v>3</v>
      </c>
      <c r="BO523">
        <v>3</v>
      </c>
      <c r="BP523">
        <f t="shared" si="10"/>
        <v>22</v>
      </c>
    </row>
    <row r="524" spans="1:68" x14ac:dyDescent="0.3">
      <c r="A524">
        <v>47021</v>
      </c>
      <c r="B524" t="s">
        <v>688</v>
      </c>
      <c r="C524" t="s">
        <v>65</v>
      </c>
      <c r="D524">
        <v>47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3</v>
      </c>
      <c r="BH524">
        <v>0</v>
      </c>
      <c r="BI524">
        <v>1</v>
      </c>
      <c r="BJ524">
        <v>1</v>
      </c>
      <c r="BK524">
        <v>2</v>
      </c>
      <c r="BL524">
        <v>2</v>
      </c>
      <c r="BM524">
        <v>4</v>
      </c>
      <c r="BN524">
        <v>4</v>
      </c>
      <c r="BO524">
        <v>5</v>
      </c>
      <c r="BP524">
        <f t="shared" si="10"/>
        <v>22</v>
      </c>
    </row>
    <row r="525" spans="1:68" x14ac:dyDescent="0.3">
      <c r="A525">
        <v>48041</v>
      </c>
      <c r="B525" t="s">
        <v>687</v>
      </c>
      <c r="C525" t="s">
        <v>49</v>
      </c>
      <c r="D525">
        <v>48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1</v>
      </c>
      <c r="BJ525">
        <v>1</v>
      </c>
      <c r="BK525">
        <v>2</v>
      </c>
      <c r="BL525">
        <v>2</v>
      </c>
      <c r="BM525">
        <v>2</v>
      </c>
      <c r="BN525">
        <v>2</v>
      </c>
      <c r="BO525">
        <v>12</v>
      </c>
      <c r="BP525">
        <f t="shared" si="10"/>
        <v>22</v>
      </c>
    </row>
    <row r="526" spans="1:68" x14ac:dyDescent="0.3">
      <c r="A526">
        <v>48321</v>
      </c>
      <c r="B526" t="s">
        <v>686</v>
      </c>
      <c r="C526" t="s">
        <v>49</v>
      </c>
      <c r="D526">
        <v>48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1</v>
      </c>
      <c r="BH526">
        <v>1</v>
      </c>
      <c r="BI526">
        <v>1</v>
      </c>
      <c r="BJ526">
        <v>3</v>
      </c>
      <c r="BK526">
        <v>3</v>
      </c>
      <c r="BL526">
        <v>3</v>
      </c>
      <c r="BM526">
        <v>3</v>
      </c>
      <c r="BN526">
        <v>3</v>
      </c>
      <c r="BO526">
        <v>3</v>
      </c>
      <c r="BP526">
        <f t="shared" si="10"/>
        <v>22</v>
      </c>
    </row>
    <row r="527" spans="1:68" x14ac:dyDescent="0.3">
      <c r="A527">
        <v>55063</v>
      </c>
      <c r="B527" t="s">
        <v>685</v>
      </c>
      <c r="C527" t="s">
        <v>9</v>
      </c>
      <c r="D527">
        <v>55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1</v>
      </c>
      <c r="BJ527">
        <v>2</v>
      </c>
      <c r="BK527">
        <v>4</v>
      </c>
      <c r="BL527">
        <v>5</v>
      </c>
      <c r="BM527">
        <v>5</v>
      </c>
      <c r="BN527">
        <v>0</v>
      </c>
      <c r="BO527">
        <v>5</v>
      </c>
      <c r="BP527">
        <f t="shared" si="10"/>
        <v>22</v>
      </c>
    </row>
    <row r="528" spans="1:68" x14ac:dyDescent="0.3">
      <c r="A528">
        <v>5125</v>
      </c>
      <c r="B528" t="s">
        <v>684</v>
      </c>
      <c r="C528" t="s">
        <v>208</v>
      </c>
      <c r="D528">
        <v>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4</v>
      </c>
      <c r="BN528">
        <v>4</v>
      </c>
      <c r="BO528">
        <v>3</v>
      </c>
      <c r="BP528">
        <f t="shared" si="10"/>
        <v>21</v>
      </c>
    </row>
    <row r="529" spans="1:68" x14ac:dyDescent="0.3">
      <c r="A529">
        <v>6089</v>
      </c>
      <c r="B529" t="s">
        <v>683</v>
      </c>
      <c r="C529" t="s">
        <v>255</v>
      </c>
      <c r="D529">
        <v>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2</v>
      </c>
      <c r="BN529">
        <v>3</v>
      </c>
      <c r="BO529">
        <v>3</v>
      </c>
      <c r="BP529">
        <f t="shared" si="10"/>
        <v>21</v>
      </c>
    </row>
    <row r="530" spans="1:68" x14ac:dyDescent="0.3">
      <c r="A530">
        <v>8101</v>
      </c>
      <c r="B530" t="s">
        <v>682</v>
      </c>
      <c r="C530" t="s">
        <v>140</v>
      </c>
      <c r="D530">
        <v>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2</v>
      </c>
      <c r="BL530">
        <v>3</v>
      </c>
      <c r="BM530">
        <v>3</v>
      </c>
      <c r="BN530">
        <v>3</v>
      </c>
      <c r="BO530">
        <v>3</v>
      </c>
      <c r="BP530">
        <f t="shared" si="10"/>
        <v>21</v>
      </c>
    </row>
    <row r="531" spans="1:68" x14ac:dyDescent="0.3">
      <c r="A531">
        <v>13051</v>
      </c>
      <c r="B531" t="s">
        <v>681</v>
      </c>
      <c r="C531" t="s">
        <v>128</v>
      </c>
      <c r="D531">
        <v>13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2</v>
      </c>
      <c r="BL531">
        <v>4</v>
      </c>
      <c r="BM531">
        <v>4</v>
      </c>
      <c r="BN531">
        <v>4</v>
      </c>
      <c r="BO531">
        <v>7</v>
      </c>
      <c r="BP531">
        <f t="shared" si="10"/>
        <v>21</v>
      </c>
    </row>
    <row r="532" spans="1:68" x14ac:dyDescent="0.3">
      <c r="A532">
        <v>18005</v>
      </c>
      <c r="B532" t="s">
        <v>680</v>
      </c>
      <c r="C532" t="s">
        <v>34</v>
      </c>
      <c r="D532">
        <v>18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5</v>
      </c>
      <c r="BN532">
        <v>5</v>
      </c>
      <c r="BO532">
        <v>5</v>
      </c>
      <c r="BP532">
        <f t="shared" si="10"/>
        <v>21</v>
      </c>
    </row>
    <row r="533" spans="1:68" x14ac:dyDescent="0.3">
      <c r="A533">
        <v>18043</v>
      </c>
      <c r="B533" t="s">
        <v>679</v>
      </c>
      <c r="C533" t="s">
        <v>34</v>
      </c>
      <c r="D533">
        <v>18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1</v>
      </c>
      <c r="BH533">
        <v>1</v>
      </c>
      <c r="BI533">
        <v>1</v>
      </c>
      <c r="BJ533">
        <v>1</v>
      </c>
      <c r="BK533">
        <v>2</v>
      </c>
      <c r="BL533">
        <v>2</v>
      </c>
      <c r="BM533">
        <v>3</v>
      </c>
      <c r="BN533">
        <v>4</v>
      </c>
      <c r="BO533">
        <v>6</v>
      </c>
      <c r="BP533">
        <f t="shared" si="10"/>
        <v>21</v>
      </c>
    </row>
    <row r="534" spans="1:68" x14ac:dyDescent="0.3">
      <c r="A534">
        <v>20045</v>
      </c>
      <c r="B534" t="s">
        <v>214</v>
      </c>
      <c r="C534" t="s">
        <v>31</v>
      </c>
      <c r="D534">
        <v>20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4</v>
      </c>
      <c r="BN534">
        <v>6</v>
      </c>
      <c r="BO534">
        <v>6</v>
      </c>
      <c r="BP534">
        <f t="shared" si="10"/>
        <v>21</v>
      </c>
    </row>
    <row r="535" spans="1:68" x14ac:dyDescent="0.3">
      <c r="A535">
        <v>22063</v>
      </c>
      <c r="B535" t="s">
        <v>678</v>
      </c>
      <c r="C535" t="s">
        <v>190</v>
      </c>
      <c r="D535">
        <v>22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1</v>
      </c>
      <c r="BD535">
        <v>2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1</v>
      </c>
      <c r="BK535">
        <v>1</v>
      </c>
      <c r="BL535">
        <v>2</v>
      </c>
      <c r="BM535">
        <v>2</v>
      </c>
      <c r="BN535">
        <v>5</v>
      </c>
      <c r="BO535">
        <v>6</v>
      </c>
      <c r="BP535">
        <f t="shared" si="10"/>
        <v>21</v>
      </c>
    </row>
    <row r="536" spans="1:68" x14ac:dyDescent="0.3">
      <c r="A536">
        <v>22093</v>
      </c>
      <c r="B536" t="s">
        <v>677</v>
      </c>
      <c r="C536" t="s">
        <v>190</v>
      </c>
      <c r="D536">
        <v>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1</v>
      </c>
      <c r="BK536">
        <v>1</v>
      </c>
      <c r="BL536">
        <v>1</v>
      </c>
      <c r="BM536">
        <v>1</v>
      </c>
      <c r="BN536">
        <v>8</v>
      </c>
      <c r="BO536">
        <v>9</v>
      </c>
      <c r="BP536">
        <f t="shared" si="10"/>
        <v>21</v>
      </c>
    </row>
    <row r="537" spans="1:68" x14ac:dyDescent="0.3">
      <c r="A537">
        <v>28071</v>
      </c>
      <c r="B537" t="s">
        <v>180</v>
      </c>
      <c r="C537" t="s">
        <v>22</v>
      </c>
      <c r="D537">
        <v>28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1</v>
      </c>
      <c r="BL537">
        <v>2</v>
      </c>
      <c r="BM537">
        <v>5</v>
      </c>
      <c r="BN537">
        <v>5</v>
      </c>
      <c r="BO537">
        <v>8</v>
      </c>
      <c r="BP537">
        <f t="shared" si="10"/>
        <v>21</v>
      </c>
    </row>
    <row r="538" spans="1:68" x14ac:dyDescent="0.3">
      <c r="A538">
        <v>41039</v>
      </c>
      <c r="B538" t="s">
        <v>676</v>
      </c>
      <c r="C538" t="s">
        <v>13</v>
      </c>
      <c r="D538">
        <v>41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2</v>
      </c>
      <c r="BJ538">
        <v>2</v>
      </c>
      <c r="BK538">
        <v>2</v>
      </c>
      <c r="BL538">
        <v>3</v>
      </c>
      <c r="BM538">
        <v>4</v>
      </c>
      <c r="BN538">
        <v>4</v>
      </c>
      <c r="BO538">
        <v>4</v>
      </c>
      <c r="BP538">
        <f t="shared" si="10"/>
        <v>21</v>
      </c>
    </row>
    <row r="539" spans="1:68" x14ac:dyDescent="0.3">
      <c r="A539">
        <v>42007</v>
      </c>
      <c r="B539" t="s">
        <v>675</v>
      </c>
      <c r="C539" t="s">
        <v>74</v>
      </c>
      <c r="D539">
        <v>42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2</v>
      </c>
      <c r="BG539">
        <v>0</v>
      </c>
      <c r="BH539">
        <v>1</v>
      </c>
      <c r="BI539">
        <v>1</v>
      </c>
      <c r="BJ539">
        <v>2</v>
      </c>
      <c r="BK539">
        <v>3</v>
      </c>
      <c r="BL539">
        <v>3</v>
      </c>
      <c r="BM539">
        <v>3</v>
      </c>
      <c r="BN539">
        <v>3</v>
      </c>
      <c r="BO539">
        <v>3</v>
      </c>
      <c r="BP539">
        <f t="shared" si="10"/>
        <v>21</v>
      </c>
    </row>
    <row r="540" spans="1:68" x14ac:dyDescent="0.3">
      <c r="A540">
        <v>1003</v>
      </c>
      <c r="B540" t="s">
        <v>463</v>
      </c>
      <c r="C540" t="s">
        <v>40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2</v>
      </c>
      <c r="BL540">
        <v>2</v>
      </c>
      <c r="BM540">
        <v>3</v>
      </c>
      <c r="BN540">
        <v>3</v>
      </c>
      <c r="BO540">
        <v>4</v>
      </c>
      <c r="BP540">
        <f t="shared" si="10"/>
        <v>20</v>
      </c>
    </row>
    <row r="541" spans="1:68" x14ac:dyDescent="0.3">
      <c r="A541">
        <v>5143</v>
      </c>
      <c r="B541" t="s">
        <v>25</v>
      </c>
      <c r="C541" t="s">
        <v>208</v>
      </c>
      <c r="D541">
        <v>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1</v>
      </c>
      <c r="BJ541">
        <v>1</v>
      </c>
      <c r="BK541">
        <v>1</v>
      </c>
      <c r="BL541">
        <v>1</v>
      </c>
      <c r="BM541">
        <v>5</v>
      </c>
      <c r="BN541">
        <v>5</v>
      </c>
      <c r="BO541">
        <v>6</v>
      </c>
      <c r="BP541">
        <f t="shared" si="10"/>
        <v>20</v>
      </c>
    </row>
    <row r="542" spans="1:68" x14ac:dyDescent="0.3">
      <c r="A542">
        <v>19061</v>
      </c>
      <c r="B542" t="s">
        <v>674</v>
      </c>
      <c r="C542" t="s">
        <v>33</v>
      </c>
      <c r="D542">
        <v>19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1</v>
      </c>
      <c r="BK542">
        <v>1</v>
      </c>
      <c r="BL542">
        <v>2</v>
      </c>
      <c r="BM542">
        <v>4</v>
      </c>
      <c r="BN542">
        <v>6</v>
      </c>
      <c r="BO542">
        <v>6</v>
      </c>
      <c r="BP542">
        <f t="shared" si="10"/>
        <v>20</v>
      </c>
    </row>
    <row r="543" spans="1:68" x14ac:dyDescent="0.3">
      <c r="A543">
        <v>19155</v>
      </c>
      <c r="B543" t="s">
        <v>673</v>
      </c>
      <c r="C543" t="s">
        <v>33</v>
      </c>
      <c r="D543">
        <v>19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2</v>
      </c>
      <c r="BM543">
        <v>2</v>
      </c>
      <c r="BN543">
        <v>2</v>
      </c>
      <c r="BO543">
        <v>2</v>
      </c>
      <c r="BP543">
        <f t="shared" si="10"/>
        <v>20</v>
      </c>
    </row>
    <row r="544" spans="1:68" x14ac:dyDescent="0.3">
      <c r="A544">
        <v>20015</v>
      </c>
      <c r="B544" t="s">
        <v>568</v>
      </c>
      <c r="C544" t="s">
        <v>31</v>
      </c>
      <c r="D544">
        <v>20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2</v>
      </c>
      <c r="BL544">
        <v>2</v>
      </c>
      <c r="BM544">
        <v>3</v>
      </c>
      <c r="BN544">
        <v>3</v>
      </c>
      <c r="BO544">
        <v>3</v>
      </c>
      <c r="BP544">
        <f t="shared" si="10"/>
        <v>20</v>
      </c>
    </row>
    <row r="545" spans="1:68" x14ac:dyDescent="0.3">
      <c r="A545">
        <v>22097</v>
      </c>
      <c r="B545" t="s">
        <v>672</v>
      </c>
      <c r="C545" t="s">
        <v>190</v>
      </c>
      <c r="D545">
        <v>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2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2</v>
      </c>
      <c r="BK545">
        <v>2</v>
      </c>
      <c r="BL545">
        <v>3</v>
      </c>
      <c r="BM545">
        <v>3</v>
      </c>
      <c r="BN545">
        <v>3</v>
      </c>
      <c r="BO545">
        <v>3</v>
      </c>
      <c r="BP545">
        <f t="shared" si="10"/>
        <v>20</v>
      </c>
    </row>
    <row r="546" spans="1:68" x14ac:dyDescent="0.3">
      <c r="A546">
        <v>28087</v>
      </c>
      <c r="B546" t="s">
        <v>671</v>
      </c>
      <c r="C546" t="s">
        <v>22</v>
      </c>
      <c r="D546">
        <v>28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4</v>
      </c>
      <c r="BM546">
        <v>4</v>
      </c>
      <c r="BN546">
        <v>6</v>
      </c>
      <c r="BO546">
        <v>6</v>
      </c>
      <c r="BP546">
        <f t="shared" si="10"/>
        <v>20</v>
      </c>
    </row>
    <row r="547" spans="1:68" x14ac:dyDescent="0.3">
      <c r="A547">
        <v>31111</v>
      </c>
      <c r="B547" t="s">
        <v>160</v>
      </c>
      <c r="C547" t="s">
        <v>96</v>
      </c>
      <c r="D547">
        <v>31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</v>
      </c>
      <c r="BI547">
        <v>1</v>
      </c>
      <c r="BJ547">
        <v>3</v>
      </c>
      <c r="BK547">
        <v>3</v>
      </c>
      <c r="BL547">
        <v>3</v>
      </c>
      <c r="BM547">
        <v>3</v>
      </c>
      <c r="BN547">
        <v>3</v>
      </c>
      <c r="BO547">
        <v>3</v>
      </c>
      <c r="BP547">
        <f t="shared" si="10"/>
        <v>20</v>
      </c>
    </row>
    <row r="548" spans="1:68" x14ac:dyDescent="0.3">
      <c r="A548">
        <v>36057</v>
      </c>
      <c r="B548" t="s">
        <v>90</v>
      </c>
      <c r="C548" t="s">
        <v>92</v>
      </c>
      <c r="D548">
        <v>36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1</v>
      </c>
      <c r="BG548">
        <v>1</v>
      </c>
      <c r="BH548">
        <v>1</v>
      </c>
      <c r="BI548">
        <v>2</v>
      </c>
      <c r="BJ548">
        <v>2</v>
      </c>
      <c r="BK548">
        <v>2</v>
      </c>
      <c r="BL548">
        <v>2</v>
      </c>
      <c r="BM548">
        <v>3</v>
      </c>
      <c r="BN548">
        <v>3</v>
      </c>
      <c r="BO548">
        <v>3</v>
      </c>
      <c r="BP548">
        <f t="shared" si="10"/>
        <v>20</v>
      </c>
    </row>
    <row r="549" spans="1:68" x14ac:dyDescent="0.3">
      <c r="A549">
        <v>36121</v>
      </c>
      <c r="B549" t="s">
        <v>670</v>
      </c>
      <c r="C549" t="s">
        <v>92</v>
      </c>
      <c r="D549">
        <v>36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>
        <v>1</v>
      </c>
      <c r="BJ549">
        <v>2</v>
      </c>
      <c r="BK549">
        <v>2</v>
      </c>
      <c r="BL549">
        <v>2</v>
      </c>
      <c r="BM549">
        <v>2</v>
      </c>
      <c r="BN549">
        <v>6</v>
      </c>
      <c r="BO549">
        <v>4</v>
      </c>
      <c r="BP549">
        <f t="shared" si="10"/>
        <v>20</v>
      </c>
    </row>
    <row r="550" spans="1:68" x14ac:dyDescent="0.3">
      <c r="A550">
        <v>47167</v>
      </c>
      <c r="B550" t="s">
        <v>353</v>
      </c>
      <c r="C550" t="s">
        <v>65</v>
      </c>
      <c r="D550">
        <v>47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1</v>
      </c>
      <c r="BL550">
        <v>2</v>
      </c>
      <c r="BM550">
        <v>5</v>
      </c>
      <c r="BN550">
        <v>6</v>
      </c>
      <c r="BO550">
        <v>6</v>
      </c>
      <c r="BP550">
        <f t="shared" si="10"/>
        <v>20</v>
      </c>
    </row>
    <row r="551" spans="1:68" x14ac:dyDescent="0.3">
      <c r="A551">
        <v>47189</v>
      </c>
      <c r="B551" t="s">
        <v>662</v>
      </c>
      <c r="C551" t="s">
        <v>65</v>
      </c>
      <c r="D551">
        <v>47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1</v>
      </c>
      <c r="BK551">
        <v>2</v>
      </c>
      <c r="BL551">
        <v>2</v>
      </c>
      <c r="BM551">
        <v>2</v>
      </c>
      <c r="BN551">
        <v>6</v>
      </c>
      <c r="BO551">
        <v>7</v>
      </c>
      <c r="BP551">
        <f t="shared" si="10"/>
        <v>20</v>
      </c>
    </row>
    <row r="552" spans="1:68" x14ac:dyDescent="0.3">
      <c r="A552">
        <v>48061</v>
      </c>
      <c r="B552" t="s">
        <v>669</v>
      </c>
      <c r="C552" t="s">
        <v>49</v>
      </c>
      <c r="D552">
        <v>48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1</v>
      </c>
      <c r="BL552">
        <v>1</v>
      </c>
      <c r="BM552">
        <v>6</v>
      </c>
      <c r="BN552">
        <v>6</v>
      </c>
      <c r="BO552">
        <v>6</v>
      </c>
      <c r="BP552">
        <f t="shared" si="10"/>
        <v>20</v>
      </c>
    </row>
    <row r="553" spans="1:68" x14ac:dyDescent="0.3">
      <c r="A553">
        <v>48139</v>
      </c>
      <c r="B553" t="s">
        <v>668</v>
      </c>
      <c r="C553" t="s">
        <v>49</v>
      </c>
      <c r="D553">
        <v>48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2</v>
      </c>
      <c r="BL553">
        <v>2</v>
      </c>
      <c r="BM553">
        <v>3</v>
      </c>
      <c r="BN553">
        <v>6</v>
      </c>
      <c r="BO553">
        <v>7</v>
      </c>
      <c r="BP553">
        <f t="shared" si="10"/>
        <v>20</v>
      </c>
    </row>
    <row r="554" spans="1:68" x14ac:dyDescent="0.3">
      <c r="A554">
        <v>53021</v>
      </c>
      <c r="B554" t="s">
        <v>29</v>
      </c>
      <c r="C554" t="s">
        <v>150</v>
      </c>
      <c r="D554">
        <v>53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1</v>
      </c>
      <c r="BJ554">
        <v>2</v>
      </c>
      <c r="BK554">
        <v>2</v>
      </c>
      <c r="BL554">
        <v>2</v>
      </c>
      <c r="BM554">
        <v>3</v>
      </c>
      <c r="BN554">
        <v>3</v>
      </c>
      <c r="BO554">
        <v>7</v>
      </c>
      <c r="BP554">
        <f t="shared" si="10"/>
        <v>20</v>
      </c>
    </row>
    <row r="555" spans="1:68" x14ac:dyDescent="0.3">
      <c r="A555">
        <v>55093</v>
      </c>
      <c r="B555" t="s">
        <v>202</v>
      </c>
      <c r="C555" t="s">
        <v>9</v>
      </c>
      <c r="D555">
        <v>55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3</v>
      </c>
      <c r="BO555">
        <v>3</v>
      </c>
      <c r="BP555">
        <f t="shared" si="10"/>
        <v>20</v>
      </c>
    </row>
    <row r="556" spans="1:68" x14ac:dyDescent="0.3">
      <c r="A556">
        <v>4009</v>
      </c>
      <c r="B556" t="s">
        <v>667</v>
      </c>
      <c r="C556" t="s">
        <v>145</v>
      </c>
      <c r="D556">
        <v>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2</v>
      </c>
      <c r="BN556">
        <v>2</v>
      </c>
      <c r="BO556">
        <v>2</v>
      </c>
      <c r="BP556">
        <f t="shared" si="10"/>
        <v>19</v>
      </c>
    </row>
    <row r="557" spans="1:68" x14ac:dyDescent="0.3">
      <c r="A557">
        <v>13127</v>
      </c>
      <c r="B557" t="s">
        <v>666</v>
      </c>
      <c r="C557" t="s">
        <v>128</v>
      </c>
      <c r="D557">
        <v>13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2</v>
      </c>
      <c r="BK557">
        <v>2</v>
      </c>
      <c r="BL557">
        <v>2</v>
      </c>
      <c r="BM557">
        <v>4</v>
      </c>
      <c r="BN557">
        <v>4</v>
      </c>
      <c r="BO557">
        <v>5</v>
      </c>
      <c r="BP557">
        <f t="shared" si="10"/>
        <v>19</v>
      </c>
    </row>
    <row r="558" spans="1:68" x14ac:dyDescent="0.3">
      <c r="A558">
        <v>13247</v>
      </c>
      <c r="B558" t="s">
        <v>665</v>
      </c>
      <c r="C558" t="s">
        <v>128</v>
      </c>
      <c r="D558">
        <v>13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1</v>
      </c>
      <c r="BK558">
        <v>1</v>
      </c>
      <c r="BL558">
        <v>2</v>
      </c>
      <c r="BM558">
        <v>2</v>
      </c>
      <c r="BN558">
        <v>5</v>
      </c>
      <c r="BO558">
        <v>8</v>
      </c>
      <c r="BP558">
        <f t="shared" si="10"/>
        <v>19</v>
      </c>
    </row>
    <row r="559" spans="1:68" x14ac:dyDescent="0.3">
      <c r="A559">
        <v>19113</v>
      </c>
      <c r="B559" t="s">
        <v>459</v>
      </c>
      <c r="C559" t="s">
        <v>33</v>
      </c>
      <c r="D559">
        <v>19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3</v>
      </c>
      <c r="BM559">
        <v>4</v>
      </c>
      <c r="BN559">
        <v>6</v>
      </c>
      <c r="BO559">
        <v>6</v>
      </c>
      <c r="BP559">
        <f t="shared" si="10"/>
        <v>19</v>
      </c>
    </row>
    <row r="560" spans="1:68" x14ac:dyDescent="0.3">
      <c r="A560">
        <v>21173</v>
      </c>
      <c r="B560" t="s">
        <v>90</v>
      </c>
      <c r="C560" t="s">
        <v>112</v>
      </c>
      <c r="D560">
        <v>21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2</v>
      </c>
      <c r="BP560">
        <f t="shared" si="10"/>
        <v>19</v>
      </c>
    </row>
    <row r="561" spans="1:68" x14ac:dyDescent="0.3">
      <c r="A561">
        <v>22121</v>
      </c>
      <c r="B561" t="s">
        <v>664</v>
      </c>
      <c r="C561" t="s">
        <v>190</v>
      </c>
      <c r="D561">
        <v>22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2</v>
      </c>
      <c r="BK561">
        <v>3</v>
      </c>
      <c r="BL561">
        <v>3</v>
      </c>
      <c r="BM561">
        <v>3</v>
      </c>
      <c r="BN561">
        <v>4</v>
      </c>
      <c r="BO561">
        <v>4</v>
      </c>
      <c r="BP561">
        <f t="shared" si="10"/>
        <v>19</v>
      </c>
    </row>
    <row r="562" spans="1:68" x14ac:dyDescent="0.3">
      <c r="A562">
        <v>27139</v>
      </c>
      <c r="B562" t="s">
        <v>238</v>
      </c>
      <c r="C562" t="s">
        <v>183</v>
      </c>
      <c r="D562">
        <v>27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</v>
      </c>
      <c r="BJ562">
        <v>1</v>
      </c>
      <c r="BK562">
        <v>2</v>
      </c>
      <c r="BL562">
        <v>2</v>
      </c>
      <c r="BM562">
        <v>3</v>
      </c>
      <c r="BN562">
        <v>5</v>
      </c>
      <c r="BO562">
        <v>5</v>
      </c>
      <c r="BP562">
        <f t="shared" si="10"/>
        <v>19</v>
      </c>
    </row>
    <row r="563" spans="1:68" x14ac:dyDescent="0.3">
      <c r="A563">
        <v>28011</v>
      </c>
      <c r="B563" t="s">
        <v>663</v>
      </c>
      <c r="C563" t="s">
        <v>22</v>
      </c>
      <c r="D563">
        <v>28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2</v>
      </c>
      <c r="BJ563">
        <v>2</v>
      </c>
      <c r="BK563">
        <v>2</v>
      </c>
      <c r="BL563">
        <v>2</v>
      </c>
      <c r="BM563">
        <v>3</v>
      </c>
      <c r="BN563">
        <v>4</v>
      </c>
      <c r="BO563">
        <v>4</v>
      </c>
      <c r="BP563">
        <f t="shared" si="10"/>
        <v>19</v>
      </c>
    </row>
    <row r="564" spans="1:68" x14ac:dyDescent="0.3">
      <c r="A564">
        <v>36025</v>
      </c>
      <c r="B564" t="s">
        <v>521</v>
      </c>
      <c r="C564" t="s">
        <v>92</v>
      </c>
      <c r="D564">
        <v>36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3</v>
      </c>
      <c r="BN564">
        <v>3</v>
      </c>
      <c r="BO564">
        <v>3</v>
      </c>
      <c r="BP564">
        <f t="shared" si="10"/>
        <v>19</v>
      </c>
    </row>
    <row r="565" spans="1:68" x14ac:dyDescent="0.3">
      <c r="A565">
        <v>37195</v>
      </c>
      <c r="B565" t="s">
        <v>662</v>
      </c>
      <c r="C565" t="s">
        <v>17</v>
      </c>
      <c r="D565">
        <v>37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1</v>
      </c>
      <c r="BG565">
        <v>1</v>
      </c>
      <c r="BH565">
        <v>1</v>
      </c>
      <c r="BI565">
        <v>1</v>
      </c>
      <c r="BJ565">
        <v>2</v>
      </c>
      <c r="BK565">
        <v>2</v>
      </c>
      <c r="BL565">
        <v>2</v>
      </c>
      <c r="BM565">
        <v>3</v>
      </c>
      <c r="BN565">
        <v>3</v>
      </c>
      <c r="BO565">
        <v>3</v>
      </c>
      <c r="BP565">
        <f t="shared" si="10"/>
        <v>19</v>
      </c>
    </row>
    <row r="566" spans="1:68" x14ac:dyDescent="0.3">
      <c r="A566">
        <v>40017</v>
      </c>
      <c r="B566" t="s">
        <v>661</v>
      </c>
      <c r="C566" t="s">
        <v>14</v>
      </c>
      <c r="D566">
        <v>40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1</v>
      </c>
      <c r="BH566">
        <v>2</v>
      </c>
      <c r="BI566">
        <v>2</v>
      </c>
      <c r="BJ566">
        <v>2</v>
      </c>
      <c r="BK566">
        <v>2</v>
      </c>
      <c r="BL566">
        <v>2</v>
      </c>
      <c r="BM566">
        <v>2</v>
      </c>
      <c r="BN566">
        <v>2</v>
      </c>
      <c r="BO566">
        <v>4</v>
      </c>
      <c r="BP566">
        <f t="shared" si="10"/>
        <v>19</v>
      </c>
    </row>
    <row r="567" spans="1:68" x14ac:dyDescent="0.3">
      <c r="A567">
        <v>47043</v>
      </c>
      <c r="B567" t="s">
        <v>660</v>
      </c>
      <c r="C567" t="s">
        <v>65</v>
      </c>
      <c r="D567">
        <v>47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2</v>
      </c>
      <c r="BL567">
        <v>3</v>
      </c>
      <c r="BM567">
        <v>4</v>
      </c>
      <c r="BN567">
        <v>5</v>
      </c>
      <c r="BO567">
        <v>5</v>
      </c>
      <c r="BP567">
        <f t="shared" si="10"/>
        <v>19</v>
      </c>
    </row>
    <row r="568" spans="1:68" x14ac:dyDescent="0.3">
      <c r="A568">
        <v>47125</v>
      </c>
      <c r="B568" t="s">
        <v>90</v>
      </c>
      <c r="C568" t="s">
        <v>65</v>
      </c>
      <c r="D568">
        <v>47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1</v>
      </c>
      <c r="BK568">
        <v>3</v>
      </c>
      <c r="BL568">
        <v>3</v>
      </c>
      <c r="BM568">
        <v>3</v>
      </c>
      <c r="BN568">
        <v>3</v>
      </c>
      <c r="BO568">
        <v>6</v>
      </c>
      <c r="BP568">
        <f t="shared" si="10"/>
        <v>19</v>
      </c>
    </row>
    <row r="569" spans="1:68" x14ac:dyDescent="0.3">
      <c r="A569">
        <v>47179</v>
      </c>
      <c r="B569" t="s">
        <v>25</v>
      </c>
      <c r="C569" t="s">
        <v>65</v>
      </c>
      <c r="D569">
        <v>47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2</v>
      </c>
      <c r="BL569">
        <v>2</v>
      </c>
      <c r="BM569">
        <v>2</v>
      </c>
      <c r="BN569">
        <v>6</v>
      </c>
      <c r="BO569">
        <v>7</v>
      </c>
      <c r="BP569">
        <f t="shared" si="10"/>
        <v>19</v>
      </c>
    </row>
    <row r="570" spans="1:68" x14ac:dyDescent="0.3">
      <c r="A570">
        <v>51003</v>
      </c>
      <c r="B570" t="s">
        <v>659</v>
      </c>
      <c r="C570" t="s">
        <v>43</v>
      </c>
      <c r="D570">
        <v>51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3</v>
      </c>
      <c r="BA570">
        <v>3</v>
      </c>
      <c r="BB570">
        <v>3</v>
      </c>
      <c r="BC570">
        <v>3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1</v>
      </c>
      <c r="BM570">
        <v>2</v>
      </c>
      <c r="BN570">
        <v>2</v>
      </c>
      <c r="BO570">
        <v>2</v>
      </c>
      <c r="BP570">
        <f t="shared" si="10"/>
        <v>19</v>
      </c>
    </row>
    <row r="571" spans="1:68" x14ac:dyDescent="0.3">
      <c r="A571">
        <v>51036</v>
      </c>
      <c r="B571" t="s">
        <v>658</v>
      </c>
      <c r="C571" t="s">
        <v>43</v>
      </c>
      <c r="D571">
        <v>51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3</v>
      </c>
      <c r="BA571">
        <v>3</v>
      </c>
      <c r="BB571">
        <v>3</v>
      </c>
      <c r="BC571">
        <v>3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f t="shared" si="10"/>
        <v>19</v>
      </c>
    </row>
    <row r="572" spans="1:68" x14ac:dyDescent="0.3">
      <c r="A572">
        <v>5019</v>
      </c>
      <c r="B572" t="s">
        <v>414</v>
      </c>
      <c r="C572" t="s">
        <v>208</v>
      </c>
      <c r="D572">
        <v>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1</v>
      </c>
      <c r="BK572">
        <v>1</v>
      </c>
      <c r="BL572">
        <v>1</v>
      </c>
      <c r="BM572">
        <v>2</v>
      </c>
      <c r="BN572">
        <v>7</v>
      </c>
      <c r="BO572">
        <v>6</v>
      </c>
      <c r="BP572">
        <f t="shared" si="10"/>
        <v>18</v>
      </c>
    </row>
    <row r="573" spans="1:68" x14ac:dyDescent="0.3">
      <c r="A573">
        <v>12111</v>
      </c>
      <c r="B573" t="s">
        <v>657</v>
      </c>
      <c r="C573" t="s">
        <v>359</v>
      </c>
      <c r="D573">
        <v>12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1</v>
      </c>
      <c r="BL573">
        <v>1</v>
      </c>
      <c r="BM573">
        <v>3</v>
      </c>
      <c r="BN573">
        <v>5</v>
      </c>
      <c r="BO573">
        <v>6</v>
      </c>
      <c r="BP573">
        <f t="shared" si="10"/>
        <v>18</v>
      </c>
    </row>
    <row r="574" spans="1:68" x14ac:dyDescent="0.3">
      <c r="A574">
        <v>17203</v>
      </c>
      <c r="B574" t="s">
        <v>656</v>
      </c>
      <c r="C574" t="s">
        <v>36</v>
      </c>
      <c r="D574">
        <v>17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2</v>
      </c>
      <c r="BK574">
        <v>2</v>
      </c>
      <c r="BL574">
        <v>2</v>
      </c>
      <c r="BM574">
        <v>2</v>
      </c>
      <c r="BN574">
        <v>2</v>
      </c>
      <c r="BO574">
        <v>3</v>
      </c>
      <c r="BP574">
        <f t="shared" si="10"/>
        <v>18</v>
      </c>
    </row>
    <row r="575" spans="1:68" x14ac:dyDescent="0.3">
      <c r="A575">
        <v>19085</v>
      </c>
      <c r="B575" t="s">
        <v>211</v>
      </c>
      <c r="C575" t="s">
        <v>33</v>
      </c>
      <c r="D575">
        <v>19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3</v>
      </c>
      <c r="BN575">
        <v>3</v>
      </c>
      <c r="BO575">
        <v>3</v>
      </c>
      <c r="BP575">
        <f t="shared" si="10"/>
        <v>18</v>
      </c>
    </row>
    <row r="576" spans="1:68" x14ac:dyDescent="0.3">
      <c r="A576">
        <v>22001</v>
      </c>
      <c r="B576" t="s">
        <v>655</v>
      </c>
      <c r="C576" t="s">
        <v>190</v>
      </c>
      <c r="D576">
        <v>22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2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1</v>
      </c>
      <c r="BN576">
        <v>1</v>
      </c>
      <c r="BO576">
        <v>12</v>
      </c>
      <c r="BP576">
        <f t="shared" si="10"/>
        <v>18</v>
      </c>
    </row>
    <row r="577" spans="1:68" x14ac:dyDescent="0.3">
      <c r="A577">
        <v>22117</v>
      </c>
      <c r="B577" t="s">
        <v>654</v>
      </c>
      <c r="C577" t="s">
        <v>190</v>
      </c>
      <c r="D577">
        <v>22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2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2</v>
      </c>
      <c r="BK577">
        <v>2</v>
      </c>
      <c r="BL577">
        <v>2</v>
      </c>
      <c r="BM577">
        <v>2</v>
      </c>
      <c r="BN577">
        <v>2</v>
      </c>
      <c r="BO577">
        <v>3</v>
      </c>
      <c r="BP577">
        <f t="shared" si="10"/>
        <v>18</v>
      </c>
    </row>
    <row r="578" spans="1:68" x14ac:dyDescent="0.3">
      <c r="A578">
        <v>23019</v>
      </c>
      <c r="B578" t="s">
        <v>653</v>
      </c>
      <c r="C578" t="s">
        <v>24</v>
      </c>
      <c r="D578">
        <v>23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1</v>
      </c>
      <c r="BE578">
        <v>1</v>
      </c>
      <c r="BF578">
        <v>1</v>
      </c>
      <c r="BG578">
        <v>0</v>
      </c>
      <c r="BH578">
        <v>0</v>
      </c>
      <c r="BI578">
        <v>1</v>
      </c>
      <c r="BJ578">
        <v>1</v>
      </c>
      <c r="BK578">
        <v>2</v>
      </c>
      <c r="BL578">
        <v>2</v>
      </c>
      <c r="BM578">
        <v>2</v>
      </c>
      <c r="BN578">
        <v>3</v>
      </c>
      <c r="BO578">
        <v>4</v>
      </c>
      <c r="BP578">
        <f t="shared" si="10"/>
        <v>18</v>
      </c>
    </row>
    <row r="579" spans="1:68" x14ac:dyDescent="0.3">
      <c r="A579">
        <v>26021</v>
      </c>
      <c r="B579" t="s">
        <v>652</v>
      </c>
      <c r="C579" t="s">
        <v>105</v>
      </c>
      <c r="D579">
        <v>26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2</v>
      </c>
      <c r="BM579">
        <v>3</v>
      </c>
      <c r="BN579">
        <v>5</v>
      </c>
      <c r="BO579">
        <v>8</v>
      </c>
      <c r="BP579">
        <f t="shared" si="10"/>
        <v>18</v>
      </c>
    </row>
    <row r="580" spans="1:68" x14ac:dyDescent="0.3">
      <c r="A580">
        <v>26037</v>
      </c>
      <c r="B580" t="s">
        <v>173</v>
      </c>
      <c r="C580" t="s">
        <v>105</v>
      </c>
      <c r="D580">
        <v>26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1</v>
      </c>
      <c r="BE580">
        <v>1</v>
      </c>
      <c r="BF580">
        <v>3</v>
      </c>
      <c r="BG580">
        <v>0</v>
      </c>
      <c r="BH580">
        <v>0</v>
      </c>
      <c r="BI580">
        <v>0</v>
      </c>
      <c r="BJ580">
        <v>1</v>
      </c>
      <c r="BK580">
        <v>1</v>
      </c>
      <c r="BL580">
        <v>2</v>
      </c>
      <c r="BM580">
        <v>2</v>
      </c>
      <c r="BN580">
        <v>2</v>
      </c>
      <c r="BO580">
        <v>5</v>
      </c>
      <c r="BP580">
        <f t="shared" si="10"/>
        <v>18</v>
      </c>
    </row>
    <row r="581" spans="1:68" x14ac:dyDescent="0.3">
      <c r="A581">
        <v>26045</v>
      </c>
      <c r="B581" t="s">
        <v>651</v>
      </c>
      <c r="C581" t="s">
        <v>105</v>
      </c>
      <c r="D581">
        <v>26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1</v>
      </c>
      <c r="BE581">
        <v>1</v>
      </c>
      <c r="BF581">
        <v>3</v>
      </c>
      <c r="BG581">
        <v>0</v>
      </c>
      <c r="BH581">
        <v>0</v>
      </c>
      <c r="BI581">
        <v>0</v>
      </c>
      <c r="BJ581">
        <v>2</v>
      </c>
      <c r="BK581">
        <v>2</v>
      </c>
      <c r="BL581">
        <v>2</v>
      </c>
      <c r="BM581">
        <v>2</v>
      </c>
      <c r="BN581">
        <v>2</v>
      </c>
      <c r="BO581">
        <v>3</v>
      </c>
      <c r="BP581">
        <f t="shared" si="10"/>
        <v>18</v>
      </c>
    </row>
    <row r="582" spans="1:68" x14ac:dyDescent="0.3">
      <c r="A582">
        <v>29183</v>
      </c>
      <c r="B582" t="s">
        <v>650</v>
      </c>
      <c r="C582" t="s">
        <v>101</v>
      </c>
      <c r="D582">
        <v>29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2</v>
      </c>
      <c r="BL582">
        <v>2</v>
      </c>
      <c r="BM582">
        <v>2</v>
      </c>
      <c r="BN582">
        <v>4</v>
      </c>
      <c r="BO582">
        <v>8</v>
      </c>
      <c r="BP582">
        <f t="shared" ref="BP582:BP645" si="11">SUM(E582:BO582)</f>
        <v>18</v>
      </c>
    </row>
    <row r="583" spans="1:68" x14ac:dyDescent="0.3">
      <c r="A583">
        <v>32510</v>
      </c>
      <c r="B583" t="s">
        <v>649</v>
      </c>
      <c r="C583" t="s">
        <v>228</v>
      </c>
      <c r="D583">
        <v>32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2</v>
      </c>
      <c r="BL583">
        <v>2</v>
      </c>
      <c r="BM583">
        <v>2</v>
      </c>
      <c r="BN583">
        <v>2</v>
      </c>
      <c r="BO583">
        <v>2</v>
      </c>
      <c r="BP583">
        <f t="shared" si="11"/>
        <v>18</v>
      </c>
    </row>
    <row r="584" spans="1:68" x14ac:dyDescent="0.3">
      <c r="A584">
        <v>36003</v>
      </c>
      <c r="B584" t="s">
        <v>648</v>
      </c>
      <c r="C584" t="s">
        <v>92</v>
      </c>
      <c r="D584">
        <v>36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2</v>
      </c>
      <c r="BH584">
        <v>2</v>
      </c>
      <c r="BI584">
        <v>2</v>
      </c>
      <c r="BJ584">
        <v>2</v>
      </c>
      <c r="BK584">
        <v>2</v>
      </c>
      <c r="BL584">
        <v>2</v>
      </c>
      <c r="BM584">
        <v>2</v>
      </c>
      <c r="BN584">
        <v>2</v>
      </c>
      <c r="BO584">
        <v>2</v>
      </c>
      <c r="BP584">
        <f t="shared" si="11"/>
        <v>18</v>
      </c>
    </row>
    <row r="585" spans="1:68" x14ac:dyDescent="0.3">
      <c r="A585">
        <v>36117</v>
      </c>
      <c r="B585" t="s">
        <v>397</v>
      </c>
      <c r="C585" t="s">
        <v>92</v>
      </c>
      <c r="D585">
        <v>36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1</v>
      </c>
      <c r="BK585">
        <v>1</v>
      </c>
      <c r="BL585">
        <v>1</v>
      </c>
      <c r="BM585">
        <v>3</v>
      </c>
      <c r="BN585">
        <v>6</v>
      </c>
      <c r="BO585">
        <v>6</v>
      </c>
      <c r="BP585">
        <f t="shared" si="11"/>
        <v>18</v>
      </c>
    </row>
    <row r="586" spans="1:68" x14ac:dyDescent="0.3">
      <c r="A586">
        <v>37189</v>
      </c>
      <c r="B586" t="s">
        <v>647</v>
      </c>
      <c r="C586" t="s">
        <v>17</v>
      </c>
      <c r="D586">
        <v>37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2</v>
      </c>
      <c r="BK586">
        <v>2</v>
      </c>
      <c r="BL586">
        <v>2</v>
      </c>
      <c r="BM586">
        <v>2</v>
      </c>
      <c r="BN586">
        <v>2</v>
      </c>
      <c r="BO586">
        <v>3</v>
      </c>
      <c r="BP586">
        <f t="shared" si="11"/>
        <v>18</v>
      </c>
    </row>
    <row r="587" spans="1:68" x14ac:dyDescent="0.3">
      <c r="A587">
        <v>41035</v>
      </c>
      <c r="B587" t="s">
        <v>646</v>
      </c>
      <c r="C587" t="s">
        <v>13</v>
      </c>
      <c r="D587">
        <v>41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f t="shared" si="11"/>
        <v>18</v>
      </c>
    </row>
    <row r="588" spans="1:68" x14ac:dyDescent="0.3">
      <c r="A588">
        <v>41053</v>
      </c>
      <c r="B588" t="s">
        <v>467</v>
      </c>
      <c r="C588" t="s">
        <v>13</v>
      </c>
      <c r="D588">
        <v>41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3</v>
      </c>
      <c r="BO588">
        <v>3</v>
      </c>
      <c r="BP588">
        <f t="shared" si="11"/>
        <v>18</v>
      </c>
    </row>
    <row r="589" spans="1:68" x14ac:dyDescent="0.3">
      <c r="A589">
        <v>45085</v>
      </c>
      <c r="B589" t="s">
        <v>551</v>
      </c>
      <c r="C589" t="s">
        <v>12</v>
      </c>
      <c r="D589">
        <v>45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3</v>
      </c>
      <c r="BM589">
        <v>3</v>
      </c>
      <c r="BN589">
        <v>4</v>
      </c>
      <c r="BO589">
        <v>8</v>
      </c>
      <c r="BP589">
        <f t="shared" si="11"/>
        <v>18</v>
      </c>
    </row>
    <row r="590" spans="1:68" x14ac:dyDescent="0.3">
      <c r="A590">
        <v>48303</v>
      </c>
      <c r="B590" t="s">
        <v>645</v>
      </c>
      <c r="C590" t="s">
        <v>49</v>
      </c>
      <c r="D590">
        <v>48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1</v>
      </c>
      <c r="BL590">
        <v>2</v>
      </c>
      <c r="BM590">
        <v>2</v>
      </c>
      <c r="BN590">
        <v>2</v>
      </c>
      <c r="BO590">
        <v>11</v>
      </c>
      <c r="BP590">
        <f t="shared" si="11"/>
        <v>18</v>
      </c>
    </row>
    <row r="591" spans="1:68" x14ac:dyDescent="0.3">
      <c r="A591">
        <v>48479</v>
      </c>
      <c r="B591" t="s">
        <v>644</v>
      </c>
      <c r="C591" t="s">
        <v>49</v>
      </c>
      <c r="D591">
        <v>48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1</v>
      </c>
      <c r="BI591">
        <v>1</v>
      </c>
      <c r="BJ591">
        <v>1</v>
      </c>
      <c r="BK591">
        <v>1</v>
      </c>
      <c r="BL591">
        <v>2</v>
      </c>
      <c r="BM591">
        <v>4</v>
      </c>
      <c r="BN591">
        <v>4</v>
      </c>
      <c r="BO591">
        <v>4</v>
      </c>
      <c r="BP591">
        <f t="shared" si="11"/>
        <v>18</v>
      </c>
    </row>
    <row r="592" spans="1:68" x14ac:dyDescent="0.3">
      <c r="A592">
        <v>55127</v>
      </c>
      <c r="B592" t="s">
        <v>643</v>
      </c>
      <c r="C592" t="s">
        <v>9</v>
      </c>
      <c r="D592">
        <v>55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2</v>
      </c>
      <c r="BK592">
        <v>3</v>
      </c>
      <c r="BL592">
        <v>3</v>
      </c>
      <c r="BM592">
        <v>3</v>
      </c>
      <c r="BN592">
        <v>3</v>
      </c>
      <c r="BO592">
        <v>4</v>
      </c>
      <c r="BP592">
        <f t="shared" si="11"/>
        <v>18</v>
      </c>
    </row>
    <row r="593" spans="1:68" x14ac:dyDescent="0.3">
      <c r="A593">
        <v>8077</v>
      </c>
      <c r="B593" t="s">
        <v>642</v>
      </c>
      <c r="C593" t="s">
        <v>140</v>
      </c>
      <c r="D593">
        <v>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2</v>
      </c>
      <c r="BN593">
        <v>2</v>
      </c>
      <c r="BO593">
        <v>5</v>
      </c>
      <c r="BP593">
        <f t="shared" si="11"/>
        <v>17</v>
      </c>
    </row>
    <row r="594" spans="1:68" x14ac:dyDescent="0.3">
      <c r="A594">
        <v>19013</v>
      </c>
      <c r="B594" t="s">
        <v>641</v>
      </c>
      <c r="C594" t="s">
        <v>33</v>
      </c>
      <c r="D594">
        <v>19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1</v>
      </c>
      <c r="BI594">
        <v>1</v>
      </c>
      <c r="BJ594">
        <v>1</v>
      </c>
      <c r="BK594">
        <v>1</v>
      </c>
      <c r="BL594">
        <v>3</v>
      </c>
      <c r="BM594">
        <v>3</v>
      </c>
      <c r="BN594">
        <v>3</v>
      </c>
      <c r="BO594">
        <v>4</v>
      </c>
      <c r="BP594">
        <f t="shared" si="11"/>
        <v>17</v>
      </c>
    </row>
    <row r="595" spans="1:68" x14ac:dyDescent="0.3">
      <c r="A595">
        <v>21017</v>
      </c>
      <c r="B595" t="s">
        <v>196</v>
      </c>
      <c r="C595" t="s">
        <v>112</v>
      </c>
      <c r="D595">
        <v>21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1</v>
      </c>
      <c r="BG595">
        <v>1</v>
      </c>
      <c r="BH595">
        <v>1</v>
      </c>
      <c r="BI595">
        <v>2</v>
      </c>
      <c r="BJ595">
        <v>2</v>
      </c>
      <c r="BK595">
        <v>2</v>
      </c>
      <c r="BL595">
        <v>2</v>
      </c>
      <c r="BM595">
        <v>2</v>
      </c>
      <c r="BN595">
        <v>2</v>
      </c>
      <c r="BO595">
        <v>2</v>
      </c>
      <c r="BP595">
        <f t="shared" si="11"/>
        <v>17</v>
      </c>
    </row>
    <row r="596" spans="1:68" x14ac:dyDescent="0.3">
      <c r="A596">
        <v>22031</v>
      </c>
      <c r="B596" t="s">
        <v>640</v>
      </c>
      <c r="C596" t="s">
        <v>190</v>
      </c>
      <c r="D596">
        <v>22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2</v>
      </c>
      <c r="BL596">
        <v>2</v>
      </c>
      <c r="BM596">
        <v>2</v>
      </c>
      <c r="BN596">
        <v>5</v>
      </c>
      <c r="BO596">
        <v>6</v>
      </c>
      <c r="BP596">
        <f t="shared" si="11"/>
        <v>17</v>
      </c>
    </row>
    <row r="597" spans="1:68" x14ac:dyDescent="0.3">
      <c r="A597">
        <v>28113</v>
      </c>
      <c r="B597" t="s">
        <v>639</v>
      </c>
      <c r="C597" t="s">
        <v>22</v>
      </c>
      <c r="D597">
        <v>28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1</v>
      </c>
      <c r="BL597">
        <v>2</v>
      </c>
      <c r="BM597">
        <v>3</v>
      </c>
      <c r="BN597">
        <v>4</v>
      </c>
      <c r="BO597">
        <v>7</v>
      </c>
      <c r="BP597">
        <f t="shared" si="11"/>
        <v>17</v>
      </c>
    </row>
    <row r="598" spans="1:68" x14ac:dyDescent="0.3">
      <c r="A598">
        <v>30093</v>
      </c>
      <c r="B598" t="s">
        <v>638</v>
      </c>
      <c r="C598" t="s">
        <v>98</v>
      </c>
      <c r="D598">
        <v>30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2</v>
      </c>
      <c r="BM598">
        <v>2</v>
      </c>
      <c r="BN598">
        <v>2</v>
      </c>
      <c r="BO598">
        <v>3</v>
      </c>
      <c r="BP598">
        <f t="shared" si="11"/>
        <v>17</v>
      </c>
    </row>
    <row r="599" spans="1:68" x14ac:dyDescent="0.3">
      <c r="A599">
        <v>35055</v>
      </c>
      <c r="B599" t="s">
        <v>637</v>
      </c>
      <c r="C599" t="s">
        <v>19</v>
      </c>
      <c r="D599">
        <v>35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1</v>
      </c>
      <c r="BI599">
        <v>1</v>
      </c>
      <c r="BJ599">
        <v>1</v>
      </c>
      <c r="BK599">
        <v>2</v>
      </c>
      <c r="BL599">
        <v>3</v>
      </c>
      <c r="BM599">
        <v>3</v>
      </c>
      <c r="BN599">
        <v>3</v>
      </c>
      <c r="BO599">
        <v>3</v>
      </c>
      <c r="BP599">
        <f t="shared" si="11"/>
        <v>17</v>
      </c>
    </row>
    <row r="600" spans="1:68" x14ac:dyDescent="0.3">
      <c r="A600">
        <v>37049</v>
      </c>
      <c r="B600" t="s">
        <v>636</v>
      </c>
      <c r="C600" t="s">
        <v>17</v>
      </c>
      <c r="D600">
        <v>37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2</v>
      </c>
      <c r="BK600">
        <v>2</v>
      </c>
      <c r="BL600">
        <v>2</v>
      </c>
      <c r="BM600">
        <v>2</v>
      </c>
      <c r="BN600">
        <v>2</v>
      </c>
      <c r="BO600">
        <v>2</v>
      </c>
      <c r="BP600">
        <f t="shared" si="11"/>
        <v>17</v>
      </c>
    </row>
    <row r="601" spans="1:68" x14ac:dyDescent="0.3">
      <c r="A601">
        <v>39025</v>
      </c>
      <c r="B601" t="s">
        <v>635</v>
      </c>
      <c r="C601" t="s">
        <v>84</v>
      </c>
      <c r="D601">
        <v>39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2</v>
      </c>
      <c r="BM601">
        <v>5</v>
      </c>
      <c r="BN601">
        <v>5</v>
      </c>
      <c r="BO601">
        <v>5</v>
      </c>
      <c r="BP601">
        <f t="shared" si="11"/>
        <v>17</v>
      </c>
    </row>
    <row r="602" spans="1:68" x14ac:dyDescent="0.3">
      <c r="A602">
        <v>39031</v>
      </c>
      <c r="B602" t="s">
        <v>634</v>
      </c>
      <c r="C602" t="s">
        <v>84</v>
      </c>
      <c r="D602">
        <v>39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2</v>
      </c>
      <c r="BI602">
        <v>2</v>
      </c>
      <c r="BJ602">
        <v>2</v>
      </c>
      <c r="BK602">
        <v>2</v>
      </c>
      <c r="BL602">
        <v>2</v>
      </c>
      <c r="BM602">
        <v>2</v>
      </c>
      <c r="BN602">
        <v>2</v>
      </c>
      <c r="BO602">
        <v>3</v>
      </c>
      <c r="BP602">
        <f t="shared" si="11"/>
        <v>17</v>
      </c>
    </row>
    <row r="603" spans="1:68" x14ac:dyDescent="0.3">
      <c r="A603">
        <v>39165</v>
      </c>
      <c r="B603" t="s">
        <v>117</v>
      </c>
      <c r="C603" t="s">
        <v>84</v>
      </c>
      <c r="D603">
        <v>39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2</v>
      </c>
      <c r="BL603">
        <v>2</v>
      </c>
      <c r="BM603">
        <v>3</v>
      </c>
      <c r="BN603">
        <v>3</v>
      </c>
      <c r="BO603">
        <v>7</v>
      </c>
      <c r="BP603">
        <f t="shared" si="11"/>
        <v>17</v>
      </c>
    </row>
    <row r="604" spans="1:68" x14ac:dyDescent="0.3">
      <c r="A604">
        <v>41019</v>
      </c>
      <c r="B604" t="s">
        <v>214</v>
      </c>
      <c r="C604" t="s">
        <v>13</v>
      </c>
      <c r="D604">
        <v>41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f t="shared" si="11"/>
        <v>17</v>
      </c>
    </row>
    <row r="605" spans="1:68" x14ac:dyDescent="0.3">
      <c r="A605">
        <v>46035</v>
      </c>
      <c r="B605" t="s">
        <v>633</v>
      </c>
      <c r="C605" t="s">
        <v>11</v>
      </c>
      <c r="D605">
        <v>46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2</v>
      </c>
      <c r="BO605">
        <v>2</v>
      </c>
      <c r="BP605">
        <f t="shared" si="11"/>
        <v>17</v>
      </c>
    </row>
    <row r="606" spans="1:68" x14ac:dyDescent="0.3">
      <c r="A606">
        <v>47089</v>
      </c>
      <c r="B606" t="s">
        <v>100</v>
      </c>
      <c r="C606" t="s">
        <v>65</v>
      </c>
      <c r="D606">
        <v>47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2</v>
      </c>
      <c r="BN606">
        <v>3</v>
      </c>
      <c r="BO606">
        <v>4</v>
      </c>
      <c r="BP606">
        <f t="shared" si="11"/>
        <v>17</v>
      </c>
    </row>
    <row r="607" spans="1:68" x14ac:dyDescent="0.3">
      <c r="A607">
        <v>47163</v>
      </c>
      <c r="B607" t="s">
        <v>121</v>
      </c>
      <c r="C607" t="s">
        <v>65</v>
      </c>
      <c r="D607">
        <v>47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2</v>
      </c>
      <c r="BO607">
        <v>2</v>
      </c>
      <c r="BP607">
        <f t="shared" si="11"/>
        <v>17</v>
      </c>
    </row>
    <row r="608" spans="1:68" x14ac:dyDescent="0.3">
      <c r="A608">
        <v>49005</v>
      </c>
      <c r="B608" t="s">
        <v>632</v>
      </c>
      <c r="C608" t="s">
        <v>439</v>
      </c>
      <c r="D608">
        <v>49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1</v>
      </c>
      <c r="BH608">
        <v>0</v>
      </c>
      <c r="BI608">
        <v>2</v>
      </c>
      <c r="BJ608">
        <v>2</v>
      </c>
      <c r="BK608">
        <v>2</v>
      </c>
      <c r="BL608">
        <v>2</v>
      </c>
      <c r="BM608">
        <v>2</v>
      </c>
      <c r="BN608">
        <v>2</v>
      </c>
      <c r="BO608">
        <v>4</v>
      </c>
      <c r="BP608">
        <f t="shared" si="11"/>
        <v>17</v>
      </c>
    </row>
    <row r="609" spans="1:68" x14ac:dyDescent="0.3">
      <c r="A609">
        <v>51093</v>
      </c>
      <c r="B609" t="s">
        <v>631</v>
      </c>
      <c r="C609" t="s">
        <v>43</v>
      </c>
      <c r="D609">
        <v>51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3</v>
      </c>
      <c r="BA609">
        <v>3</v>
      </c>
      <c r="BB609">
        <v>3</v>
      </c>
      <c r="BC609">
        <v>3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1</v>
      </c>
      <c r="BM609">
        <v>1</v>
      </c>
      <c r="BN609">
        <v>1</v>
      </c>
      <c r="BO609">
        <v>2</v>
      </c>
      <c r="BP609">
        <f t="shared" si="11"/>
        <v>17</v>
      </c>
    </row>
    <row r="610" spans="1:68" x14ac:dyDescent="0.3">
      <c r="A610">
        <v>51117</v>
      </c>
      <c r="B610" t="s">
        <v>630</v>
      </c>
      <c r="C610" t="s">
        <v>43</v>
      </c>
      <c r="D610">
        <v>51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3</v>
      </c>
      <c r="BA610">
        <v>3</v>
      </c>
      <c r="BB610">
        <v>3</v>
      </c>
      <c r="BC610">
        <v>3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1</v>
      </c>
      <c r="BN610">
        <v>1</v>
      </c>
      <c r="BO610">
        <v>2</v>
      </c>
      <c r="BP610">
        <f t="shared" si="11"/>
        <v>17</v>
      </c>
    </row>
    <row r="611" spans="1:68" x14ac:dyDescent="0.3">
      <c r="A611">
        <v>55009</v>
      </c>
      <c r="B611" t="s">
        <v>126</v>
      </c>
      <c r="C611" t="s">
        <v>9</v>
      </c>
      <c r="D611">
        <v>55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1</v>
      </c>
      <c r="BJ611">
        <v>2</v>
      </c>
      <c r="BK611">
        <v>2</v>
      </c>
      <c r="BL611">
        <v>3</v>
      </c>
      <c r="BM611">
        <v>3</v>
      </c>
      <c r="BN611">
        <v>3</v>
      </c>
      <c r="BO611">
        <v>3</v>
      </c>
      <c r="BP611">
        <f t="shared" si="11"/>
        <v>17</v>
      </c>
    </row>
    <row r="612" spans="1:68" x14ac:dyDescent="0.3">
      <c r="A612">
        <v>13175</v>
      </c>
      <c r="B612" t="s">
        <v>629</v>
      </c>
      <c r="C612" t="s">
        <v>128</v>
      </c>
      <c r="D612">
        <v>13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2</v>
      </c>
      <c r="BK612">
        <v>2</v>
      </c>
      <c r="BL612">
        <v>2</v>
      </c>
      <c r="BM612">
        <v>2</v>
      </c>
      <c r="BN612">
        <v>2</v>
      </c>
      <c r="BO612">
        <v>6</v>
      </c>
      <c r="BP612">
        <f t="shared" si="11"/>
        <v>16</v>
      </c>
    </row>
    <row r="613" spans="1:68" x14ac:dyDescent="0.3">
      <c r="A613">
        <v>16055</v>
      </c>
      <c r="B613" t="s">
        <v>628</v>
      </c>
      <c r="C613" t="s">
        <v>247</v>
      </c>
      <c r="D613">
        <v>16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3</v>
      </c>
      <c r="BL613">
        <v>3</v>
      </c>
      <c r="BM613">
        <v>3</v>
      </c>
      <c r="BN613">
        <v>3</v>
      </c>
      <c r="BO613">
        <v>3</v>
      </c>
      <c r="BP613">
        <f t="shared" si="11"/>
        <v>16</v>
      </c>
    </row>
    <row r="614" spans="1:68" x14ac:dyDescent="0.3">
      <c r="A614">
        <v>16081</v>
      </c>
      <c r="B614" t="s">
        <v>557</v>
      </c>
      <c r="C614" t="s">
        <v>247</v>
      </c>
      <c r="D614">
        <v>16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2</v>
      </c>
      <c r="BL614">
        <v>2</v>
      </c>
      <c r="BM614">
        <v>2</v>
      </c>
      <c r="BN614">
        <v>2</v>
      </c>
      <c r="BO614">
        <v>2</v>
      </c>
      <c r="BP614">
        <f t="shared" si="11"/>
        <v>16</v>
      </c>
    </row>
    <row r="615" spans="1:68" x14ac:dyDescent="0.3">
      <c r="A615">
        <v>18001</v>
      </c>
      <c r="B615" t="s">
        <v>151</v>
      </c>
      <c r="C615" t="s">
        <v>34</v>
      </c>
      <c r="D615">
        <v>18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1</v>
      </c>
      <c r="BF615">
        <v>1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1</v>
      </c>
      <c r="BN615">
        <v>1</v>
      </c>
      <c r="BO615">
        <v>1</v>
      </c>
      <c r="BP615">
        <f t="shared" si="11"/>
        <v>16</v>
      </c>
    </row>
    <row r="616" spans="1:68" x14ac:dyDescent="0.3">
      <c r="A616">
        <v>18091</v>
      </c>
      <c r="B616" t="s">
        <v>627</v>
      </c>
      <c r="C616" t="s">
        <v>34</v>
      </c>
      <c r="D616">
        <v>18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1</v>
      </c>
      <c r="BF616">
        <v>1</v>
      </c>
      <c r="BG616">
        <v>1</v>
      </c>
      <c r="BH616">
        <v>1</v>
      </c>
      <c r="BI616">
        <v>1</v>
      </c>
      <c r="BJ616">
        <v>1</v>
      </c>
      <c r="BK616">
        <v>2</v>
      </c>
      <c r="BL616">
        <v>2</v>
      </c>
      <c r="BM616">
        <v>2</v>
      </c>
      <c r="BN616">
        <v>2</v>
      </c>
      <c r="BO616">
        <v>2</v>
      </c>
      <c r="BP616">
        <f t="shared" si="11"/>
        <v>16</v>
      </c>
    </row>
    <row r="617" spans="1:68" x14ac:dyDescent="0.3">
      <c r="A617">
        <v>18113</v>
      </c>
      <c r="B617" t="s">
        <v>283</v>
      </c>
      <c r="C617" t="s">
        <v>34</v>
      </c>
      <c r="D617">
        <v>18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1</v>
      </c>
      <c r="BN617">
        <v>1</v>
      </c>
      <c r="BO617">
        <v>1</v>
      </c>
      <c r="BP617">
        <f t="shared" si="11"/>
        <v>16</v>
      </c>
    </row>
    <row r="618" spans="1:68" x14ac:dyDescent="0.3">
      <c r="A618">
        <v>21049</v>
      </c>
      <c r="B618" t="s">
        <v>414</v>
      </c>
      <c r="C618" t="s">
        <v>112</v>
      </c>
      <c r="D618">
        <v>21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1</v>
      </c>
      <c r="BG618">
        <v>1</v>
      </c>
      <c r="BH618">
        <v>1</v>
      </c>
      <c r="BI618">
        <v>1</v>
      </c>
      <c r="BJ618">
        <v>2</v>
      </c>
      <c r="BK618">
        <v>2</v>
      </c>
      <c r="BL618">
        <v>2</v>
      </c>
      <c r="BM618">
        <v>2</v>
      </c>
      <c r="BN618">
        <v>2</v>
      </c>
      <c r="BO618">
        <v>2</v>
      </c>
      <c r="BP618">
        <f t="shared" si="11"/>
        <v>16</v>
      </c>
    </row>
    <row r="619" spans="1:68" x14ac:dyDescent="0.3">
      <c r="A619">
        <v>25011</v>
      </c>
      <c r="B619" t="s">
        <v>29</v>
      </c>
      <c r="C619" t="s">
        <v>345</v>
      </c>
      <c r="D619">
        <v>25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1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1</v>
      </c>
      <c r="BJ619">
        <v>1</v>
      </c>
      <c r="BK619">
        <v>1</v>
      </c>
      <c r="BL619">
        <v>2</v>
      </c>
      <c r="BM619">
        <v>2</v>
      </c>
      <c r="BN619">
        <v>2</v>
      </c>
      <c r="BO619">
        <v>5</v>
      </c>
      <c r="BP619">
        <f t="shared" si="11"/>
        <v>16</v>
      </c>
    </row>
    <row r="620" spans="1:68" x14ac:dyDescent="0.3">
      <c r="A620">
        <v>26029</v>
      </c>
      <c r="B620" t="s">
        <v>626</v>
      </c>
      <c r="C620" t="s">
        <v>105</v>
      </c>
      <c r="D620">
        <v>26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1</v>
      </c>
      <c r="BJ620">
        <v>1</v>
      </c>
      <c r="BK620">
        <v>1</v>
      </c>
      <c r="BL620">
        <v>1</v>
      </c>
      <c r="BM620">
        <v>2</v>
      </c>
      <c r="BN620">
        <v>2</v>
      </c>
      <c r="BO620">
        <v>3</v>
      </c>
      <c r="BP620">
        <f t="shared" si="11"/>
        <v>16</v>
      </c>
    </row>
    <row r="621" spans="1:68" x14ac:dyDescent="0.3">
      <c r="A621">
        <v>27103</v>
      </c>
      <c r="B621" t="s">
        <v>625</v>
      </c>
      <c r="C621" t="s">
        <v>183</v>
      </c>
      <c r="D621">
        <v>27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1</v>
      </c>
      <c r="BJ621">
        <v>2</v>
      </c>
      <c r="BK621">
        <v>2</v>
      </c>
      <c r="BL621">
        <v>2</v>
      </c>
      <c r="BM621">
        <v>3</v>
      </c>
      <c r="BN621">
        <v>3</v>
      </c>
      <c r="BO621">
        <v>3</v>
      </c>
      <c r="BP621">
        <f t="shared" si="11"/>
        <v>16</v>
      </c>
    </row>
    <row r="622" spans="1:68" x14ac:dyDescent="0.3">
      <c r="A622">
        <v>36017</v>
      </c>
      <c r="B622" t="s">
        <v>624</v>
      </c>
      <c r="C622" t="s">
        <v>92</v>
      </c>
      <c r="D622">
        <v>36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1</v>
      </c>
      <c r="BJ622">
        <v>2</v>
      </c>
      <c r="BK622">
        <v>2</v>
      </c>
      <c r="BL622">
        <v>2</v>
      </c>
      <c r="BM622">
        <v>3</v>
      </c>
      <c r="BN622">
        <v>3</v>
      </c>
      <c r="BO622">
        <v>3</v>
      </c>
      <c r="BP622">
        <f t="shared" si="11"/>
        <v>16</v>
      </c>
    </row>
    <row r="623" spans="1:68" x14ac:dyDescent="0.3">
      <c r="A623">
        <v>0</v>
      </c>
      <c r="B623" t="s">
        <v>8</v>
      </c>
      <c r="C623" t="s">
        <v>17</v>
      </c>
      <c r="D623">
        <v>37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1</v>
      </c>
      <c r="BJ623">
        <v>1</v>
      </c>
      <c r="BK623">
        <v>1</v>
      </c>
      <c r="BL623">
        <v>1</v>
      </c>
      <c r="BM623">
        <v>5</v>
      </c>
      <c r="BN623">
        <v>3</v>
      </c>
      <c r="BO623">
        <v>4</v>
      </c>
      <c r="BP623">
        <f t="shared" si="11"/>
        <v>16</v>
      </c>
    </row>
    <row r="624" spans="1:68" x14ac:dyDescent="0.3">
      <c r="A624">
        <v>37133</v>
      </c>
      <c r="B624" t="s">
        <v>623</v>
      </c>
      <c r="C624" t="s">
        <v>17</v>
      </c>
      <c r="D624">
        <v>37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1</v>
      </c>
      <c r="BK624">
        <v>1</v>
      </c>
      <c r="BL624">
        <v>1</v>
      </c>
      <c r="BM624">
        <v>1</v>
      </c>
      <c r="BN624">
        <v>1</v>
      </c>
      <c r="BO624">
        <v>3</v>
      </c>
      <c r="BP624">
        <f t="shared" si="11"/>
        <v>16</v>
      </c>
    </row>
    <row r="625" spans="1:68" x14ac:dyDescent="0.3">
      <c r="A625">
        <v>40117</v>
      </c>
      <c r="B625" t="s">
        <v>622</v>
      </c>
      <c r="C625" t="s">
        <v>14</v>
      </c>
      <c r="D625">
        <v>40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1</v>
      </c>
      <c r="BI625">
        <v>1</v>
      </c>
      <c r="BJ625">
        <v>1</v>
      </c>
      <c r="BK625">
        <v>1</v>
      </c>
      <c r="BL625">
        <v>2</v>
      </c>
      <c r="BM625">
        <v>3</v>
      </c>
      <c r="BN625">
        <v>3</v>
      </c>
      <c r="BO625">
        <v>4</v>
      </c>
      <c r="BP625">
        <f t="shared" si="11"/>
        <v>16</v>
      </c>
    </row>
    <row r="626" spans="1:68" x14ac:dyDescent="0.3">
      <c r="A626">
        <v>46103</v>
      </c>
      <c r="B626" t="s">
        <v>621</v>
      </c>
      <c r="C626" t="s">
        <v>11</v>
      </c>
      <c r="D626">
        <v>46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1</v>
      </c>
      <c r="BO626">
        <v>1</v>
      </c>
      <c r="BP626">
        <f t="shared" si="11"/>
        <v>16</v>
      </c>
    </row>
    <row r="627" spans="1:68" x14ac:dyDescent="0.3">
      <c r="A627">
        <v>47119</v>
      </c>
      <c r="B627" t="s">
        <v>620</v>
      </c>
      <c r="C627" t="s">
        <v>65</v>
      </c>
      <c r="D627">
        <v>47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1</v>
      </c>
      <c r="BL627">
        <v>1</v>
      </c>
      <c r="BM627">
        <v>2</v>
      </c>
      <c r="BN627">
        <v>6</v>
      </c>
      <c r="BO627">
        <v>6</v>
      </c>
      <c r="BP627">
        <f t="shared" si="11"/>
        <v>16</v>
      </c>
    </row>
    <row r="628" spans="1:68" x14ac:dyDescent="0.3">
      <c r="A628">
        <v>48183</v>
      </c>
      <c r="B628" t="s">
        <v>57</v>
      </c>
      <c r="C628" t="s">
        <v>49</v>
      </c>
      <c r="D628">
        <v>48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1</v>
      </c>
      <c r="BG628">
        <v>1</v>
      </c>
      <c r="BH628">
        <v>1</v>
      </c>
      <c r="BI628">
        <v>1</v>
      </c>
      <c r="BJ628">
        <v>1</v>
      </c>
      <c r="BK628">
        <v>1</v>
      </c>
      <c r="BL628">
        <v>1</v>
      </c>
      <c r="BM628">
        <v>1</v>
      </c>
      <c r="BN628">
        <v>1</v>
      </c>
      <c r="BO628">
        <v>1</v>
      </c>
      <c r="BP628">
        <f t="shared" si="11"/>
        <v>16</v>
      </c>
    </row>
    <row r="629" spans="1:68" x14ac:dyDescent="0.3">
      <c r="A629">
        <v>50025</v>
      </c>
      <c r="B629" t="s">
        <v>503</v>
      </c>
      <c r="C629" t="s">
        <v>47</v>
      </c>
      <c r="D629">
        <v>50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1</v>
      </c>
      <c r="BM629">
        <v>5</v>
      </c>
      <c r="BN629">
        <v>5</v>
      </c>
      <c r="BO629">
        <v>5</v>
      </c>
      <c r="BP629">
        <f t="shared" si="11"/>
        <v>16</v>
      </c>
    </row>
    <row r="630" spans="1:68" x14ac:dyDescent="0.3">
      <c r="A630">
        <v>51023</v>
      </c>
      <c r="B630" t="s">
        <v>619</v>
      </c>
      <c r="C630" t="s">
        <v>43</v>
      </c>
      <c r="D630">
        <v>51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3</v>
      </c>
      <c r="BA630">
        <v>3</v>
      </c>
      <c r="BB630">
        <v>3</v>
      </c>
      <c r="BC630">
        <v>3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1</v>
      </c>
      <c r="BM630">
        <v>1</v>
      </c>
      <c r="BN630">
        <v>1</v>
      </c>
      <c r="BO630">
        <v>1</v>
      </c>
      <c r="BP630">
        <f t="shared" si="11"/>
        <v>16</v>
      </c>
    </row>
    <row r="631" spans="1:68" x14ac:dyDescent="0.3">
      <c r="A631">
        <v>51710</v>
      </c>
      <c r="B631" t="s">
        <v>618</v>
      </c>
      <c r="C631" t="s">
        <v>43</v>
      </c>
      <c r="D631">
        <v>51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1</v>
      </c>
      <c r="BL631">
        <v>3</v>
      </c>
      <c r="BM631">
        <v>3</v>
      </c>
      <c r="BN631">
        <v>4</v>
      </c>
      <c r="BO631">
        <v>5</v>
      </c>
      <c r="BP631">
        <f t="shared" si="11"/>
        <v>16</v>
      </c>
    </row>
    <row r="632" spans="1:68" x14ac:dyDescent="0.3">
      <c r="A632">
        <v>51800</v>
      </c>
      <c r="B632" t="s">
        <v>617</v>
      </c>
      <c r="C632" t="s">
        <v>43</v>
      </c>
      <c r="D632">
        <v>51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3</v>
      </c>
      <c r="BA632">
        <v>3</v>
      </c>
      <c r="BB632">
        <v>3</v>
      </c>
      <c r="BC632">
        <v>3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1</v>
      </c>
      <c r="BM632">
        <v>1</v>
      </c>
      <c r="BN632">
        <v>1</v>
      </c>
      <c r="BO632">
        <v>1</v>
      </c>
      <c r="BP632">
        <f t="shared" si="11"/>
        <v>16</v>
      </c>
    </row>
    <row r="633" spans="1:68" x14ac:dyDescent="0.3">
      <c r="A633">
        <v>53009</v>
      </c>
      <c r="B633" t="s">
        <v>616</v>
      </c>
      <c r="C633" t="s">
        <v>150</v>
      </c>
      <c r="D633">
        <v>53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1</v>
      </c>
      <c r="BK633">
        <v>1</v>
      </c>
      <c r="BL633">
        <v>2</v>
      </c>
      <c r="BM633">
        <v>4</v>
      </c>
      <c r="BN633">
        <v>4</v>
      </c>
      <c r="BO633">
        <v>4</v>
      </c>
      <c r="BP633">
        <f t="shared" si="11"/>
        <v>16</v>
      </c>
    </row>
    <row r="634" spans="1:68" x14ac:dyDescent="0.3">
      <c r="A634">
        <v>54037</v>
      </c>
      <c r="B634" t="s">
        <v>100</v>
      </c>
      <c r="C634" t="s">
        <v>10</v>
      </c>
      <c r="D634">
        <v>54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1</v>
      </c>
      <c r="BI634">
        <v>1</v>
      </c>
      <c r="BJ634">
        <v>1</v>
      </c>
      <c r="BK634">
        <v>2</v>
      </c>
      <c r="BL634">
        <v>2</v>
      </c>
      <c r="BM634">
        <v>3</v>
      </c>
      <c r="BN634">
        <v>3</v>
      </c>
      <c r="BO634">
        <v>3</v>
      </c>
      <c r="BP634">
        <f t="shared" si="11"/>
        <v>16</v>
      </c>
    </row>
    <row r="635" spans="1:68" x14ac:dyDescent="0.3">
      <c r="A635">
        <v>55035</v>
      </c>
      <c r="B635" t="s">
        <v>615</v>
      </c>
      <c r="C635" t="s">
        <v>9</v>
      </c>
      <c r="D635">
        <v>55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1</v>
      </c>
      <c r="BK635">
        <v>1</v>
      </c>
      <c r="BL635">
        <v>2</v>
      </c>
      <c r="BM635">
        <v>4</v>
      </c>
      <c r="BN635">
        <v>4</v>
      </c>
      <c r="BO635">
        <v>4</v>
      </c>
      <c r="BP635">
        <f t="shared" si="11"/>
        <v>16</v>
      </c>
    </row>
    <row r="636" spans="1:68" x14ac:dyDescent="0.3">
      <c r="A636">
        <v>1083</v>
      </c>
      <c r="B636" t="s">
        <v>53</v>
      </c>
      <c r="C636" t="s">
        <v>40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1</v>
      </c>
      <c r="BE636">
        <v>1</v>
      </c>
      <c r="BF636">
        <v>1</v>
      </c>
      <c r="BG636">
        <v>1</v>
      </c>
      <c r="BH636">
        <v>1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4</v>
      </c>
      <c r="BP636">
        <f t="shared" si="11"/>
        <v>15</v>
      </c>
    </row>
    <row r="637" spans="1:68" x14ac:dyDescent="0.3">
      <c r="A637">
        <v>1097</v>
      </c>
      <c r="B637" t="s">
        <v>614</v>
      </c>
      <c r="C637" t="s">
        <v>40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1</v>
      </c>
      <c r="BK637">
        <v>2</v>
      </c>
      <c r="BL637">
        <v>2</v>
      </c>
      <c r="BM637">
        <v>2</v>
      </c>
      <c r="BN637">
        <v>2</v>
      </c>
      <c r="BO637">
        <v>6</v>
      </c>
      <c r="BP637">
        <f t="shared" si="11"/>
        <v>15</v>
      </c>
    </row>
    <row r="638" spans="1:68" x14ac:dyDescent="0.3">
      <c r="A638">
        <v>1115</v>
      </c>
      <c r="B638" t="s">
        <v>613</v>
      </c>
      <c r="C638" t="s">
        <v>40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1</v>
      </c>
      <c r="BI638">
        <v>1</v>
      </c>
      <c r="BJ638">
        <v>1</v>
      </c>
      <c r="BK638">
        <v>1</v>
      </c>
      <c r="BL638">
        <v>1</v>
      </c>
      <c r="BM638">
        <v>3</v>
      </c>
      <c r="BN638">
        <v>3</v>
      </c>
      <c r="BO638">
        <v>4</v>
      </c>
      <c r="BP638">
        <f t="shared" si="11"/>
        <v>15</v>
      </c>
    </row>
    <row r="639" spans="1:68" x14ac:dyDescent="0.3">
      <c r="A639">
        <v>2110</v>
      </c>
      <c r="B639" t="s">
        <v>612</v>
      </c>
      <c r="C639" t="s">
        <v>321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1</v>
      </c>
      <c r="BK639">
        <v>4</v>
      </c>
      <c r="BL639">
        <v>6</v>
      </c>
      <c r="BM639">
        <v>1</v>
      </c>
      <c r="BN639">
        <v>1</v>
      </c>
      <c r="BO639">
        <v>2</v>
      </c>
      <c r="BP639">
        <f t="shared" si="11"/>
        <v>15</v>
      </c>
    </row>
    <row r="640" spans="1:68" x14ac:dyDescent="0.3">
      <c r="A640">
        <v>5025</v>
      </c>
      <c r="B640" t="s">
        <v>18</v>
      </c>
      <c r="C640" t="s">
        <v>208</v>
      </c>
      <c r="D640">
        <v>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1</v>
      </c>
      <c r="BH640">
        <v>1</v>
      </c>
      <c r="BI640">
        <v>1</v>
      </c>
      <c r="BJ640">
        <v>1</v>
      </c>
      <c r="BK640">
        <v>1</v>
      </c>
      <c r="BL640">
        <v>1</v>
      </c>
      <c r="BM640">
        <v>3</v>
      </c>
      <c r="BN640">
        <v>3</v>
      </c>
      <c r="BO640">
        <v>3</v>
      </c>
      <c r="BP640">
        <f t="shared" si="11"/>
        <v>15</v>
      </c>
    </row>
    <row r="641" spans="1:68" x14ac:dyDescent="0.3">
      <c r="A641">
        <v>9011</v>
      </c>
      <c r="B641" t="s">
        <v>611</v>
      </c>
      <c r="C641" t="s">
        <v>39</v>
      </c>
      <c r="D641">
        <v>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1</v>
      </c>
      <c r="BL641">
        <v>1</v>
      </c>
      <c r="BM641">
        <v>3</v>
      </c>
      <c r="BN641">
        <v>4</v>
      </c>
      <c r="BO641">
        <v>6</v>
      </c>
      <c r="BP641">
        <f t="shared" si="11"/>
        <v>15</v>
      </c>
    </row>
    <row r="642" spans="1:68" x14ac:dyDescent="0.3">
      <c r="A642">
        <v>12083</v>
      </c>
      <c r="B642" t="s">
        <v>182</v>
      </c>
      <c r="C642" t="s">
        <v>359</v>
      </c>
      <c r="D642">
        <v>12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1</v>
      </c>
      <c r="BC642">
        <v>1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2</v>
      </c>
      <c r="BM642">
        <v>3</v>
      </c>
      <c r="BN642">
        <v>4</v>
      </c>
      <c r="BO642">
        <v>4</v>
      </c>
      <c r="BP642">
        <f t="shared" si="11"/>
        <v>15</v>
      </c>
    </row>
    <row r="643" spans="1:68" x14ac:dyDescent="0.3">
      <c r="A643">
        <v>12089</v>
      </c>
      <c r="B643" t="s">
        <v>610</v>
      </c>
      <c r="C643" t="s">
        <v>359</v>
      </c>
      <c r="D643">
        <v>12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11"/>
        <v>15</v>
      </c>
    </row>
    <row r="644" spans="1:68" x14ac:dyDescent="0.3">
      <c r="A644">
        <v>13099</v>
      </c>
      <c r="B644" t="s">
        <v>609</v>
      </c>
      <c r="C644" t="s">
        <v>128</v>
      </c>
      <c r="D644">
        <v>13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2</v>
      </c>
      <c r="BK644">
        <v>2</v>
      </c>
      <c r="BL644">
        <v>2</v>
      </c>
      <c r="BM644">
        <v>2</v>
      </c>
      <c r="BN644">
        <v>2</v>
      </c>
      <c r="BO644">
        <v>5</v>
      </c>
      <c r="BP644">
        <f t="shared" si="11"/>
        <v>15</v>
      </c>
    </row>
    <row r="645" spans="1:68" x14ac:dyDescent="0.3">
      <c r="A645">
        <v>13255</v>
      </c>
      <c r="B645" t="s">
        <v>608</v>
      </c>
      <c r="C645" t="s">
        <v>128</v>
      </c>
      <c r="D645">
        <v>13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2</v>
      </c>
      <c r="BL645">
        <v>2</v>
      </c>
      <c r="BM645">
        <v>2</v>
      </c>
      <c r="BN645">
        <v>4</v>
      </c>
      <c r="BO645">
        <v>5</v>
      </c>
      <c r="BP645">
        <f t="shared" si="11"/>
        <v>15</v>
      </c>
    </row>
    <row r="646" spans="1:68" x14ac:dyDescent="0.3">
      <c r="A646">
        <v>19183</v>
      </c>
      <c r="B646" t="s">
        <v>25</v>
      </c>
      <c r="C646" t="s">
        <v>33</v>
      </c>
      <c r="D646">
        <v>19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1</v>
      </c>
      <c r="BJ646">
        <v>1</v>
      </c>
      <c r="BK646">
        <v>1</v>
      </c>
      <c r="BL646">
        <v>2</v>
      </c>
      <c r="BM646">
        <v>3</v>
      </c>
      <c r="BN646">
        <v>3</v>
      </c>
      <c r="BO646">
        <v>4</v>
      </c>
      <c r="BP646">
        <f t="shared" ref="BP646:BP709" si="12">SUM(E646:BO646)</f>
        <v>15</v>
      </c>
    </row>
    <row r="647" spans="1:68" x14ac:dyDescent="0.3">
      <c r="A647">
        <v>28095</v>
      </c>
      <c r="B647" t="s">
        <v>127</v>
      </c>
      <c r="C647" t="s">
        <v>22</v>
      </c>
      <c r="D647">
        <v>28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1</v>
      </c>
      <c r="BH647">
        <v>1</v>
      </c>
      <c r="BI647">
        <v>1</v>
      </c>
      <c r="BJ647">
        <v>1</v>
      </c>
      <c r="BK647">
        <v>2</v>
      </c>
      <c r="BL647">
        <v>2</v>
      </c>
      <c r="BM647">
        <v>2</v>
      </c>
      <c r="BN647">
        <v>2</v>
      </c>
      <c r="BO647">
        <v>3</v>
      </c>
      <c r="BP647">
        <f t="shared" si="12"/>
        <v>15</v>
      </c>
    </row>
    <row r="648" spans="1:68" x14ac:dyDescent="0.3">
      <c r="A648">
        <v>30049</v>
      </c>
      <c r="B648" t="s">
        <v>607</v>
      </c>
      <c r="C648" t="s">
        <v>98</v>
      </c>
      <c r="D648">
        <v>30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3</v>
      </c>
      <c r="BL648">
        <v>3</v>
      </c>
      <c r="BM648">
        <v>3</v>
      </c>
      <c r="BN648">
        <v>3</v>
      </c>
      <c r="BO648">
        <v>3</v>
      </c>
      <c r="BP648">
        <f t="shared" si="12"/>
        <v>15</v>
      </c>
    </row>
    <row r="649" spans="1:68" x14ac:dyDescent="0.3">
      <c r="A649">
        <v>39055</v>
      </c>
      <c r="B649" t="s">
        <v>606</v>
      </c>
      <c r="C649" t="s">
        <v>84</v>
      </c>
      <c r="D649">
        <v>39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2</v>
      </c>
      <c r="BN649">
        <v>2</v>
      </c>
      <c r="BO649">
        <v>5</v>
      </c>
      <c r="BP649">
        <f t="shared" si="12"/>
        <v>15</v>
      </c>
    </row>
    <row r="650" spans="1:68" x14ac:dyDescent="0.3">
      <c r="A650">
        <v>40119</v>
      </c>
      <c r="B650" t="s">
        <v>605</v>
      </c>
      <c r="C650" t="s">
        <v>14</v>
      </c>
      <c r="D650">
        <v>40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2</v>
      </c>
      <c r="BN650">
        <v>3</v>
      </c>
      <c r="BO650">
        <v>3</v>
      </c>
      <c r="BP650">
        <f t="shared" si="12"/>
        <v>15</v>
      </c>
    </row>
    <row r="651" spans="1:68" x14ac:dyDescent="0.3">
      <c r="A651">
        <v>46023</v>
      </c>
      <c r="B651" t="s">
        <v>604</v>
      </c>
      <c r="C651" t="s">
        <v>11</v>
      </c>
      <c r="D651">
        <v>46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f t="shared" si="12"/>
        <v>15</v>
      </c>
    </row>
    <row r="652" spans="1:68" x14ac:dyDescent="0.3">
      <c r="A652">
        <v>48485</v>
      </c>
      <c r="B652" t="s">
        <v>603</v>
      </c>
      <c r="C652" t="s">
        <v>49</v>
      </c>
      <c r="D652">
        <v>48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1</v>
      </c>
      <c r="BL652">
        <v>1</v>
      </c>
      <c r="BM652">
        <v>3</v>
      </c>
      <c r="BN652">
        <v>5</v>
      </c>
      <c r="BO652">
        <v>5</v>
      </c>
      <c r="BP652">
        <f t="shared" si="12"/>
        <v>15</v>
      </c>
    </row>
    <row r="653" spans="1:68" x14ac:dyDescent="0.3">
      <c r="A653">
        <v>50001</v>
      </c>
      <c r="B653" t="s">
        <v>602</v>
      </c>
      <c r="C653" t="s">
        <v>47</v>
      </c>
      <c r="D653">
        <v>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1</v>
      </c>
      <c r="BM653">
        <v>3</v>
      </c>
      <c r="BN653">
        <v>3</v>
      </c>
      <c r="BO653">
        <v>8</v>
      </c>
      <c r="BP653">
        <f t="shared" si="12"/>
        <v>15</v>
      </c>
    </row>
    <row r="654" spans="1:68" x14ac:dyDescent="0.3">
      <c r="A654">
        <v>50023</v>
      </c>
      <c r="B654" t="s">
        <v>25</v>
      </c>
      <c r="C654" t="s">
        <v>47</v>
      </c>
      <c r="D654">
        <v>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2</v>
      </c>
      <c r="BN654">
        <v>2</v>
      </c>
      <c r="BO654">
        <v>3</v>
      </c>
      <c r="BP654">
        <f t="shared" si="12"/>
        <v>15</v>
      </c>
    </row>
    <row r="655" spans="1:68" x14ac:dyDescent="0.3">
      <c r="A655">
        <v>4001</v>
      </c>
      <c r="B655" t="s">
        <v>601</v>
      </c>
      <c r="C655" t="s">
        <v>145</v>
      </c>
      <c r="D655">
        <v>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3</v>
      </c>
      <c r="BM655">
        <v>3</v>
      </c>
      <c r="BN655">
        <v>4</v>
      </c>
      <c r="BO655">
        <v>4</v>
      </c>
      <c r="BP655">
        <f t="shared" si="12"/>
        <v>14</v>
      </c>
    </row>
    <row r="656" spans="1:68" x14ac:dyDescent="0.3">
      <c r="A656">
        <v>5011</v>
      </c>
      <c r="B656" t="s">
        <v>370</v>
      </c>
      <c r="C656" t="s">
        <v>208</v>
      </c>
      <c r="D656">
        <v>5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1</v>
      </c>
      <c r="BJ656">
        <v>1</v>
      </c>
      <c r="BK656">
        <v>1</v>
      </c>
      <c r="BL656">
        <v>1</v>
      </c>
      <c r="BM656">
        <v>4</v>
      </c>
      <c r="BN656">
        <v>4</v>
      </c>
      <c r="BO656">
        <v>2</v>
      </c>
      <c r="BP656">
        <f t="shared" si="12"/>
        <v>14</v>
      </c>
    </row>
    <row r="657" spans="1:68" x14ac:dyDescent="0.3">
      <c r="A657">
        <v>5141</v>
      </c>
      <c r="B657" t="s">
        <v>600</v>
      </c>
      <c r="C657" t="s">
        <v>208</v>
      </c>
      <c r="D657">
        <v>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1</v>
      </c>
      <c r="BK657">
        <v>1</v>
      </c>
      <c r="BL657">
        <v>1</v>
      </c>
      <c r="BM657">
        <v>2</v>
      </c>
      <c r="BN657">
        <v>2</v>
      </c>
      <c r="BO657">
        <v>7</v>
      </c>
      <c r="BP657">
        <f t="shared" si="12"/>
        <v>14</v>
      </c>
    </row>
    <row r="658" spans="1:68" x14ac:dyDescent="0.3">
      <c r="A658">
        <v>6005</v>
      </c>
      <c r="B658" t="s">
        <v>599</v>
      </c>
      <c r="C658" t="s">
        <v>255</v>
      </c>
      <c r="D658">
        <v>6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1</v>
      </c>
      <c r="BH658">
        <v>1</v>
      </c>
      <c r="BI658">
        <v>1</v>
      </c>
      <c r="BJ658">
        <v>1</v>
      </c>
      <c r="BK658">
        <v>2</v>
      </c>
      <c r="BL658">
        <v>2</v>
      </c>
      <c r="BM658">
        <v>2</v>
      </c>
      <c r="BN658">
        <v>2</v>
      </c>
      <c r="BO658">
        <v>2</v>
      </c>
      <c r="BP658">
        <f t="shared" si="12"/>
        <v>14</v>
      </c>
    </row>
    <row r="659" spans="1:68" x14ac:dyDescent="0.3">
      <c r="A659">
        <v>6057</v>
      </c>
      <c r="B659" t="s">
        <v>598</v>
      </c>
      <c r="C659" t="s">
        <v>255</v>
      </c>
      <c r="D659">
        <v>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3</v>
      </c>
      <c r="BO659">
        <v>4</v>
      </c>
      <c r="BP659">
        <f t="shared" si="12"/>
        <v>14</v>
      </c>
    </row>
    <row r="660" spans="1:68" x14ac:dyDescent="0.3">
      <c r="A660">
        <v>13049</v>
      </c>
      <c r="B660" t="s">
        <v>597</v>
      </c>
      <c r="C660" t="s">
        <v>128</v>
      </c>
      <c r="D660">
        <v>13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f t="shared" si="12"/>
        <v>14</v>
      </c>
    </row>
    <row r="661" spans="1:68" x14ac:dyDescent="0.3">
      <c r="A661">
        <v>0</v>
      </c>
      <c r="B661" t="s">
        <v>8</v>
      </c>
      <c r="C661" t="s">
        <v>522</v>
      </c>
      <c r="D661">
        <v>15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14</v>
      </c>
      <c r="BP661">
        <f t="shared" si="12"/>
        <v>14</v>
      </c>
    </row>
    <row r="662" spans="1:68" x14ac:dyDescent="0.3">
      <c r="A662">
        <v>19139</v>
      </c>
      <c r="B662" t="s">
        <v>596</v>
      </c>
      <c r="C662" t="s">
        <v>33</v>
      </c>
      <c r="D662">
        <v>19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1</v>
      </c>
      <c r="BK662">
        <v>1</v>
      </c>
      <c r="BL662">
        <v>2</v>
      </c>
      <c r="BM662">
        <v>2</v>
      </c>
      <c r="BN662">
        <v>3</v>
      </c>
      <c r="BO662">
        <v>5</v>
      </c>
      <c r="BP662">
        <f t="shared" si="12"/>
        <v>14</v>
      </c>
    </row>
    <row r="663" spans="1:68" x14ac:dyDescent="0.3">
      <c r="A663">
        <v>22105</v>
      </c>
      <c r="B663" t="s">
        <v>595</v>
      </c>
      <c r="C663" t="s">
        <v>190</v>
      </c>
      <c r="D663">
        <v>22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3</v>
      </c>
      <c r="BM663">
        <v>3</v>
      </c>
      <c r="BN663">
        <v>3</v>
      </c>
      <c r="BO663">
        <v>4</v>
      </c>
      <c r="BP663">
        <f t="shared" si="12"/>
        <v>14</v>
      </c>
    </row>
    <row r="664" spans="1:68" x14ac:dyDescent="0.3">
      <c r="A664">
        <v>22119</v>
      </c>
      <c r="B664" t="s">
        <v>594</v>
      </c>
      <c r="C664" t="s">
        <v>190</v>
      </c>
      <c r="D664">
        <v>22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1</v>
      </c>
      <c r="BC664">
        <v>1</v>
      </c>
      <c r="BD664">
        <v>2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1</v>
      </c>
      <c r="BK664">
        <v>1</v>
      </c>
      <c r="BL664">
        <v>1</v>
      </c>
      <c r="BM664">
        <v>1</v>
      </c>
      <c r="BN664">
        <v>3</v>
      </c>
      <c r="BO664">
        <v>3</v>
      </c>
      <c r="BP664">
        <f t="shared" si="12"/>
        <v>14</v>
      </c>
    </row>
    <row r="665" spans="1:68" x14ac:dyDescent="0.3">
      <c r="A665">
        <v>24045</v>
      </c>
      <c r="B665" t="s">
        <v>593</v>
      </c>
      <c r="C665" t="s">
        <v>110</v>
      </c>
      <c r="D665">
        <v>24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2</v>
      </c>
      <c r="BL665">
        <v>2</v>
      </c>
      <c r="BM665">
        <v>2</v>
      </c>
      <c r="BN665">
        <v>4</v>
      </c>
      <c r="BO665">
        <v>4</v>
      </c>
      <c r="BP665">
        <f t="shared" si="12"/>
        <v>14</v>
      </c>
    </row>
    <row r="666" spans="1:68" x14ac:dyDescent="0.3">
      <c r="A666">
        <v>26137</v>
      </c>
      <c r="B666" t="s">
        <v>177</v>
      </c>
      <c r="C666" t="s">
        <v>105</v>
      </c>
      <c r="D666">
        <v>26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3</v>
      </c>
      <c r="BO666">
        <v>5</v>
      </c>
      <c r="BP666">
        <f t="shared" si="12"/>
        <v>14</v>
      </c>
    </row>
    <row r="667" spans="1:68" x14ac:dyDescent="0.3">
      <c r="A667">
        <v>27045</v>
      </c>
      <c r="B667" t="s">
        <v>592</v>
      </c>
      <c r="C667" t="s">
        <v>183</v>
      </c>
      <c r="D667">
        <v>27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2</v>
      </c>
      <c r="BL667">
        <v>2</v>
      </c>
      <c r="BM667">
        <v>2</v>
      </c>
      <c r="BN667">
        <v>5</v>
      </c>
      <c r="BO667">
        <v>3</v>
      </c>
      <c r="BP667">
        <f t="shared" si="12"/>
        <v>14</v>
      </c>
    </row>
    <row r="668" spans="1:68" x14ac:dyDescent="0.3">
      <c r="A668">
        <v>37129</v>
      </c>
      <c r="B668" t="s">
        <v>591</v>
      </c>
      <c r="C668" t="s">
        <v>17</v>
      </c>
      <c r="D668">
        <v>37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1</v>
      </c>
      <c r="BL668">
        <v>1</v>
      </c>
      <c r="BM668">
        <v>3</v>
      </c>
      <c r="BN668">
        <v>4</v>
      </c>
      <c r="BO668">
        <v>4</v>
      </c>
      <c r="BP668">
        <f t="shared" si="12"/>
        <v>14</v>
      </c>
    </row>
    <row r="669" spans="1:68" x14ac:dyDescent="0.3">
      <c r="A669">
        <v>37147</v>
      </c>
      <c r="B669" t="s">
        <v>590</v>
      </c>
      <c r="C669" t="s">
        <v>17</v>
      </c>
      <c r="D669">
        <v>37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1</v>
      </c>
      <c r="BK669">
        <v>1</v>
      </c>
      <c r="BL669">
        <v>1</v>
      </c>
      <c r="BM669">
        <v>3</v>
      </c>
      <c r="BN669">
        <v>3</v>
      </c>
      <c r="BO669">
        <v>5</v>
      </c>
      <c r="BP669">
        <f t="shared" si="12"/>
        <v>14</v>
      </c>
    </row>
    <row r="670" spans="1:68" x14ac:dyDescent="0.3">
      <c r="A670">
        <v>39157</v>
      </c>
      <c r="B670" t="s">
        <v>589</v>
      </c>
      <c r="C670" t="s">
        <v>84</v>
      </c>
      <c r="D670">
        <v>39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2</v>
      </c>
      <c r="BN670">
        <v>2</v>
      </c>
      <c r="BO670">
        <v>3</v>
      </c>
      <c r="BP670">
        <f t="shared" si="12"/>
        <v>14</v>
      </c>
    </row>
    <row r="671" spans="1:68" x14ac:dyDescent="0.3">
      <c r="A671">
        <v>46087</v>
      </c>
      <c r="B671" t="s">
        <v>588</v>
      </c>
      <c r="C671" t="s">
        <v>11</v>
      </c>
      <c r="D671">
        <v>46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2</v>
      </c>
      <c r="BO671">
        <v>2</v>
      </c>
      <c r="BP671">
        <f t="shared" si="12"/>
        <v>14</v>
      </c>
    </row>
    <row r="672" spans="1:68" x14ac:dyDescent="0.3">
      <c r="A672">
        <v>47013</v>
      </c>
      <c r="B672" t="s">
        <v>236</v>
      </c>
      <c r="C672" t="s">
        <v>65</v>
      </c>
      <c r="D672">
        <v>47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2</v>
      </c>
      <c r="BN672">
        <v>2</v>
      </c>
      <c r="BO672">
        <v>2</v>
      </c>
      <c r="BP672">
        <f t="shared" si="12"/>
        <v>14</v>
      </c>
    </row>
    <row r="673" spans="1:68" x14ac:dyDescent="0.3">
      <c r="A673">
        <v>49045</v>
      </c>
      <c r="B673" t="s">
        <v>587</v>
      </c>
      <c r="C673" t="s">
        <v>439</v>
      </c>
      <c r="D673">
        <v>49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1</v>
      </c>
      <c r="BH673">
        <v>1</v>
      </c>
      <c r="BI673">
        <v>1</v>
      </c>
      <c r="BJ673">
        <v>1</v>
      </c>
      <c r="BK673">
        <v>2</v>
      </c>
      <c r="BL673">
        <v>2</v>
      </c>
      <c r="BM673">
        <v>2</v>
      </c>
      <c r="BN673">
        <v>2</v>
      </c>
      <c r="BO673">
        <v>2</v>
      </c>
      <c r="BP673">
        <f t="shared" si="12"/>
        <v>14</v>
      </c>
    </row>
    <row r="674" spans="1:68" x14ac:dyDescent="0.3">
      <c r="A674">
        <v>51177</v>
      </c>
      <c r="B674" t="s">
        <v>586</v>
      </c>
      <c r="C674" t="s">
        <v>43</v>
      </c>
      <c r="D674">
        <v>51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2</v>
      </c>
      <c r="BN674">
        <v>2</v>
      </c>
      <c r="BO674">
        <v>2</v>
      </c>
      <c r="BP674">
        <f t="shared" si="12"/>
        <v>14</v>
      </c>
    </row>
    <row r="675" spans="1:68" x14ac:dyDescent="0.3">
      <c r="A675">
        <v>55087</v>
      </c>
      <c r="B675" t="s">
        <v>585</v>
      </c>
      <c r="C675" t="s">
        <v>9</v>
      </c>
      <c r="D675">
        <v>55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1</v>
      </c>
      <c r="BH675">
        <v>1</v>
      </c>
      <c r="BI675">
        <v>1</v>
      </c>
      <c r="BJ675">
        <v>1</v>
      </c>
      <c r="BK675">
        <v>2</v>
      </c>
      <c r="BL675">
        <v>2</v>
      </c>
      <c r="BM675">
        <v>2</v>
      </c>
      <c r="BN675">
        <v>2</v>
      </c>
      <c r="BO675">
        <v>2</v>
      </c>
      <c r="BP675">
        <f t="shared" si="12"/>
        <v>14</v>
      </c>
    </row>
    <row r="676" spans="1:68" x14ac:dyDescent="0.3">
      <c r="A676">
        <v>5079</v>
      </c>
      <c r="B676" t="s">
        <v>160</v>
      </c>
      <c r="C676" t="s">
        <v>208</v>
      </c>
      <c r="D676">
        <v>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2</v>
      </c>
      <c r="BN676">
        <v>2</v>
      </c>
      <c r="BO676">
        <v>3</v>
      </c>
      <c r="BP676">
        <f t="shared" si="12"/>
        <v>13</v>
      </c>
    </row>
    <row r="677" spans="1:68" x14ac:dyDescent="0.3">
      <c r="A677">
        <v>8087</v>
      </c>
      <c r="B677" t="s">
        <v>132</v>
      </c>
      <c r="C677" t="s">
        <v>140</v>
      </c>
      <c r="D677">
        <v>8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1</v>
      </c>
      <c r="BK677">
        <v>2</v>
      </c>
      <c r="BL677">
        <v>2</v>
      </c>
      <c r="BM677">
        <v>2</v>
      </c>
      <c r="BN677">
        <v>3</v>
      </c>
      <c r="BO677">
        <v>3</v>
      </c>
      <c r="BP677">
        <f t="shared" si="12"/>
        <v>13</v>
      </c>
    </row>
    <row r="678" spans="1:68" x14ac:dyDescent="0.3">
      <c r="A678">
        <v>12003</v>
      </c>
      <c r="B678" t="s">
        <v>254</v>
      </c>
      <c r="C678" t="s">
        <v>359</v>
      </c>
      <c r="D678">
        <v>12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1</v>
      </c>
      <c r="BC678">
        <v>1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1</v>
      </c>
      <c r="BL678">
        <v>1</v>
      </c>
      <c r="BM678">
        <v>2</v>
      </c>
      <c r="BN678">
        <v>3</v>
      </c>
      <c r="BO678">
        <v>4</v>
      </c>
      <c r="BP678">
        <f t="shared" si="12"/>
        <v>13</v>
      </c>
    </row>
    <row r="679" spans="1:68" x14ac:dyDescent="0.3">
      <c r="A679">
        <v>12085</v>
      </c>
      <c r="B679" t="s">
        <v>584</v>
      </c>
      <c r="C679" t="s">
        <v>359</v>
      </c>
      <c r="D679">
        <v>12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1</v>
      </c>
      <c r="BK679">
        <v>1</v>
      </c>
      <c r="BL679">
        <v>1</v>
      </c>
      <c r="BM679">
        <v>2</v>
      </c>
      <c r="BN679">
        <v>4</v>
      </c>
      <c r="BO679">
        <v>4</v>
      </c>
      <c r="BP679">
        <f t="shared" si="12"/>
        <v>13</v>
      </c>
    </row>
    <row r="680" spans="1:68" x14ac:dyDescent="0.3">
      <c r="A680">
        <v>13225</v>
      </c>
      <c r="B680" t="s">
        <v>583</v>
      </c>
      <c r="C680" t="s">
        <v>128</v>
      </c>
      <c r="D680">
        <v>13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1</v>
      </c>
      <c r="BK680">
        <v>1</v>
      </c>
      <c r="BL680">
        <v>2</v>
      </c>
      <c r="BM680">
        <v>3</v>
      </c>
      <c r="BN680">
        <v>3</v>
      </c>
      <c r="BO680">
        <v>3</v>
      </c>
      <c r="BP680">
        <f t="shared" si="12"/>
        <v>13</v>
      </c>
    </row>
    <row r="681" spans="1:68" x14ac:dyDescent="0.3">
      <c r="A681">
        <v>13227</v>
      </c>
      <c r="B681" t="s">
        <v>330</v>
      </c>
      <c r="C681" t="s">
        <v>128</v>
      </c>
      <c r="D681">
        <v>13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2</v>
      </c>
      <c r="BL681">
        <v>2</v>
      </c>
      <c r="BM681">
        <v>2</v>
      </c>
      <c r="BN681">
        <v>3</v>
      </c>
      <c r="BO681">
        <v>4</v>
      </c>
      <c r="BP681">
        <f t="shared" si="12"/>
        <v>13</v>
      </c>
    </row>
    <row r="682" spans="1:68" x14ac:dyDescent="0.3">
      <c r="A682">
        <v>13321</v>
      </c>
      <c r="B682" t="s">
        <v>582</v>
      </c>
      <c r="C682" t="s">
        <v>128</v>
      </c>
      <c r="D682">
        <v>13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2</v>
      </c>
      <c r="BL682">
        <v>2</v>
      </c>
      <c r="BM682">
        <v>2</v>
      </c>
      <c r="BN682">
        <v>3</v>
      </c>
      <c r="BO682">
        <v>4</v>
      </c>
      <c r="BP682">
        <f t="shared" si="12"/>
        <v>13</v>
      </c>
    </row>
    <row r="683" spans="1:68" x14ac:dyDescent="0.3">
      <c r="A683">
        <v>17019</v>
      </c>
      <c r="B683" t="s">
        <v>581</v>
      </c>
      <c r="C683" t="s">
        <v>36</v>
      </c>
      <c r="D683">
        <v>17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1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1</v>
      </c>
      <c r="BM683">
        <v>2</v>
      </c>
      <c r="BN683">
        <v>2</v>
      </c>
      <c r="BO683">
        <v>2</v>
      </c>
      <c r="BP683">
        <f t="shared" si="12"/>
        <v>13</v>
      </c>
    </row>
    <row r="684" spans="1:68" x14ac:dyDescent="0.3">
      <c r="A684">
        <v>19027</v>
      </c>
      <c r="B684" t="s">
        <v>378</v>
      </c>
      <c r="C684" t="s">
        <v>33</v>
      </c>
      <c r="D684">
        <v>19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f t="shared" si="12"/>
        <v>13</v>
      </c>
    </row>
    <row r="685" spans="1:68" x14ac:dyDescent="0.3">
      <c r="A685">
        <v>26017</v>
      </c>
      <c r="B685" t="s">
        <v>431</v>
      </c>
      <c r="C685" t="s">
        <v>105</v>
      </c>
      <c r="D685">
        <v>26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2</v>
      </c>
      <c r="BP685">
        <f t="shared" si="12"/>
        <v>13</v>
      </c>
    </row>
    <row r="686" spans="1:68" x14ac:dyDescent="0.3">
      <c r="A686">
        <v>26075</v>
      </c>
      <c r="B686" t="s">
        <v>91</v>
      </c>
      <c r="C686" t="s">
        <v>105</v>
      </c>
      <c r="D686">
        <v>26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6</v>
      </c>
      <c r="BP686">
        <f t="shared" si="12"/>
        <v>13</v>
      </c>
    </row>
    <row r="687" spans="1:68" x14ac:dyDescent="0.3">
      <c r="A687">
        <v>26117</v>
      </c>
      <c r="B687" t="s">
        <v>580</v>
      </c>
      <c r="C687" t="s">
        <v>105</v>
      </c>
      <c r="D687">
        <v>26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f t="shared" si="12"/>
        <v>13</v>
      </c>
    </row>
    <row r="688" spans="1:68" x14ac:dyDescent="0.3">
      <c r="A688">
        <v>26145</v>
      </c>
      <c r="B688" t="s">
        <v>579</v>
      </c>
      <c r="C688" t="s">
        <v>105</v>
      </c>
      <c r="D688">
        <v>26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1</v>
      </c>
      <c r="BM688">
        <v>2</v>
      </c>
      <c r="BN688">
        <v>2</v>
      </c>
      <c r="BO688">
        <v>8</v>
      </c>
      <c r="BP688">
        <f t="shared" si="12"/>
        <v>13</v>
      </c>
    </row>
    <row r="689" spans="1:68" x14ac:dyDescent="0.3">
      <c r="A689">
        <v>27147</v>
      </c>
      <c r="B689" t="s">
        <v>578</v>
      </c>
      <c r="C689" t="s">
        <v>183</v>
      </c>
      <c r="D689">
        <v>27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2</v>
      </c>
      <c r="BM689">
        <v>3</v>
      </c>
      <c r="BN689">
        <v>3</v>
      </c>
      <c r="BO689">
        <v>5</v>
      </c>
      <c r="BP689">
        <f t="shared" si="12"/>
        <v>13</v>
      </c>
    </row>
    <row r="690" spans="1:68" x14ac:dyDescent="0.3">
      <c r="A690">
        <v>28085</v>
      </c>
      <c r="B690" t="s">
        <v>160</v>
      </c>
      <c r="C690" t="s">
        <v>22</v>
      </c>
      <c r="D690">
        <v>28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1</v>
      </c>
      <c r="BM690">
        <v>4</v>
      </c>
      <c r="BN690">
        <v>4</v>
      </c>
      <c r="BO690">
        <v>4</v>
      </c>
      <c r="BP690">
        <f t="shared" si="12"/>
        <v>13</v>
      </c>
    </row>
    <row r="691" spans="1:68" x14ac:dyDescent="0.3">
      <c r="A691">
        <v>28151</v>
      </c>
      <c r="B691" t="s">
        <v>25</v>
      </c>
      <c r="C691" t="s">
        <v>22</v>
      </c>
      <c r="D691">
        <v>28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1</v>
      </c>
      <c r="BM691">
        <v>3</v>
      </c>
      <c r="BN691">
        <v>4</v>
      </c>
      <c r="BO691">
        <v>5</v>
      </c>
      <c r="BP691">
        <f t="shared" si="12"/>
        <v>13</v>
      </c>
    </row>
    <row r="692" spans="1:68" x14ac:dyDescent="0.3">
      <c r="A692">
        <v>28157</v>
      </c>
      <c r="B692" t="s">
        <v>577</v>
      </c>
      <c r="C692" t="s">
        <v>22</v>
      </c>
      <c r="D692">
        <v>28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1</v>
      </c>
      <c r="BK692">
        <v>1</v>
      </c>
      <c r="BL692">
        <v>1</v>
      </c>
      <c r="BM692">
        <v>3</v>
      </c>
      <c r="BN692">
        <v>3</v>
      </c>
      <c r="BO692">
        <v>4</v>
      </c>
      <c r="BP692">
        <f t="shared" si="12"/>
        <v>13</v>
      </c>
    </row>
    <row r="693" spans="1:68" x14ac:dyDescent="0.3">
      <c r="A693">
        <v>30029</v>
      </c>
      <c r="B693" t="s">
        <v>576</v>
      </c>
      <c r="C693" t="s">
        <v>98</v>
      </c>
      <c r="D693">
        <v>30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1</v>
      </c>
      <c r="BL693">
        <v>2</v>
      </c>
      <c r="BM693">
        <v>2</v>
      </c>
      <c r="BN693">
        <v>4</v>
      </c>
      <c r="BO693">
        <v>4</v>
      </c>
      <c r="BP693">
        <f t="shared" si="12"/>
        <v>13</v>
      </c>
    </row>
    <row r="694" spans="1:68" x14ac:dyDescent="0.3">
      <c r="A694">
        <v>31025</v>
      </c>
      <c r="B694" t="s">
        <v>62</v>
      </c>
      <c r="C694" t="s">
        <v>96</v>
      </c>
      <c r="D694">
        <v>31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1</v>
      </c>
      <c r="BP694">
        <f t="shared" si="12"/>
        <v>13</v>
      </c>
    </row>
    <row r="695" spans="1:68" x14ac:dyDescent="0.3">
      <c r="A695">
        <v>31153</v>
      </c>
      <c r="B695" t="s">
        <v>575</v>
      </c>
      <c r="C695" t="s">
        <v>96</v>
      </c>
      <c r="D695">
        <v>31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1</v>
      </c>
      <c r="BI695">
        <v>1</v>
      </c>
      <c r="BJ695">
        <v>1</v>
      </c>
      <c r="BK695">
        <v>2</v>
      </c>
      <c r="BL695">
        <v>2</v>
      </c>
      <c r="BM695">
        <v>2</v>
      </c>
      <c r="BN695">
        <v>2</v>
      </c>
      <c r="BO695">
        <v>2</v>
      </c>
      <c r="BP695">
        <f t="shared" si="12"/>
        <v>13</v>
      </c>
    </row>
    <row r="696" spans="1:68" x14ac:dyDescent="0.3">
      <c r="A696">
        <v>33017</v>
      </c>
      <c r="B696" t="s">
        <v>574</v>
      </c>
      <c r="C696" t="s">
        <v>20</v>
      </c>
      <c r="D696">
        <v>33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1</v>
      </c>
      <c r="BM696">
        <v>3</v>
      </c>
      <c r="BN696">
        <v>4</v>
      </c>
      <c r="BO696">
        <v>5</v>
      </c>
      <c r="BP696">
        <f t="shared" si="12"/>
        <v>13</v>
      </c>
    </row>
    <row r="697" spans="1:68" x14ac:dyDescent="0.3">
      <c r="A697">
        <v>35031</v>
      </c>
      <c r="B697" t="s">
        <v>573</v>
      </c>
      <c r="C697" t="s">
        <v>19</v>
      </c>
      <c r="D697">
        <v>35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1</v>
      </c>
      <c r="BM697">
        <v>2</v>
      </c>
      <c r="BN697">
        <v>2</v>
      </c>
      <c r="BO697">
        <v>7</v>
      </c>
      <c r="BP697">
        <f t="shared" si="12"/>
        <v>13</v>
      </c>
    </row>
    <row r="698" spans="1:68" x14ac:dyDescent="0.3">
      <c r="A698">
        <v>36031</v>
      </c>
      <c r="B698" t="s">
        <v>572</v>
      </c>
      <c r="C698" t="s">
        <v>92</v>
      </c>
      <c r="D698">
        <v>36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1</v>
      </c>
      <c r="BJ698">
        <v>1</v>
      </c>
      <c r="BK698">
        <v>1</v>
      </c>
      <c r="BL698">
        <v>1</v>
      </c>
      <c r="BM698">
        <v>3</v>
      </c>
      <c r="BN698">
        <v>3</v>
      </c>
      <c r="BO698">
        <v>3</v>
      </c>
      <c r="BP698">
        <f t="shared" si="12"/>
        <v>13</v>
      </c>
    </row>
    <row r="699" spans="1:68" x14ac:dyDescent="0.3">
      <c r="A699">
        <v>36041</v>
      </c>
      <c r="B699" t="s">
        <v>571</v>
      </c>
      <c r="C699" t="s">
        <v>92</v>
      </c>
      <c r="D699">
        <v>36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1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2</v>
      </c>
      <c r="BP699">
        <f t="shared" si="12"/>
        <v>13</v>
      </c>
    </row>
    <row r="700" spans="1:68" x14ac:dyDescent="0.3">
      <c r="A700">
        <v>37071</v>
      </c>
      <c r="B700" t="s">
        <v>570</v>
      </c>
      <c r="C700" t="s">
        <v>17</v>
      </c>
      <c r="D700">
        <v>37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1</v>
      </c>
      <c r="BK700">
        <v>1</v>
      </c>
      <c r="BL700">
        <v>1</v>
      </c>
      <c r="BM700">
        <v>3</v>
      </c>
      <c r="BN700">
        <v>4</v>
      </c>
      <c r="BO700">
        <v>3</v>
      </c>
      <c r="BP700">
        <f t="shared" si="12"/>
        <v>13</v>
      </c>
    </row>
    <row r="701" spans="1:68" x14ac:dyDescent="0.3">
      <c r="A701">
        <v>37125</v>
      </c>
      <c r="B701" t="s">
        <v>569</v>
      </c>
      <c r="C701" t="s">
        <v>17</v>
      </c>
      <c r="D701">
        <v>37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2</v>
      </c>
      <c r="BK701">
        <v>2</v>
      </c>
      <c r="BL701">
        <v>2</v>
      </c>
      <c r="BM701">
        <v>2</v>
      </c>
      <c r="BN701">
        <v>2</v>
      </c>
      <c r="BO701">
        <v>3</v>
      </c>
      <c r="BP701">
        <f t="shared" si="12"/>
        <v>13</v>
      </c>
    </row>
    <row r="702" spans="1:68" x14ac:dyDescent="0.3">
      <c r="A702">
        <v>40065</v>
      </c>
      <c r="B702" t="s">
        <v>91</v>
      </c>
      <c r="C702" t="s">
        <v>14</v>
      </c>
      <c r="D702">
        <v>40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1</v>
      </c>
      <c r="BN702">
        <v>1</v>
      </c>
      <c r="BO702">
        <v>1</v>
      </c>
      <c r="BP702">
        <f t="shared" si="12"/>
        <v>13</v>
      </c>
    </row>
    <row r="703" spans="1:68" x14ac:dyDescent="0.3">
      <c r="A703">
        <v>42019</v>
      </c>
      <c r="B703" t="s">
        <v>568</v>
      </c>
      <c r="C703" t="s">
        <v>74</v>
      </c>
      <c r="D703">
        <v>42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1</v>
      </c>
      <c r="BM703">
        <v>1</v>
      </c>
      <c r="BN703">
        <v>5</v>
      </c>
      <c r="BO703">
        <v>6</v>
      </c>
      <c r="BP703">
        <f t="shared" si="12"/>
        <v>13</v>
      </c>
    </row>
    <row r="704" spans="1:68" x14ac:dyDescent="0.3">
      <c r="A704">
        <v>42027</v>
      </c>
      <c r="B704" t="s">
        <v>567</v>
      </c>
      <c r="C704" t="s">
        <v>74</v>
      </c>
      <c r="D704">
        <v>42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1</v>
      </c>
      <c r="BM704">
        <v>1</v>
      </c>
      <c r="BN704">
        <v>3</v>
      </c>
      <c r="BO704">
        <v>7</v>
      </c>
      <c r="BP704">
        <f t="shared" si="12"/>
        <v>13</v>
      </c>
    </row>
    <row r="705" spans="1:68" x14ac:dyDescent="0.3">
      <c r="A705">
        <v>42075</v>
      </c>
      <c r="B705" t="s">
        <v>566</v>
      </c>
      <c r="C705" t="s">
        <v>74</v>
      </c>
      <c r="D705">
        <v>42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1</v>
      </c>
      <c r="BK705">
        <v>1</v>
      </c>
      <c r="BL705">
        <v>2</v>
      </c>
      <c r="BM705">
        <v>3</v>
      </c>
      <c r="BN705">
        <v>3</v>
      </c>
      <c r="BO705">
        <v>3</v>
      </c>
      <c r="BP705">
        <f t="shared" si="12"/>
        <v>13</v>
      </c>
    </row>
    <row r="706" spans="1:68" x14ac:dyDescent="0.3">
      <c r="A706">
        <v>46009</v>
      </c>
      <c r="B706" t="s">
        <v>565</v>
      </c>
      <c r="C706" t="s">
        <v>11</v>
      </c>
      <c r="D706">
        <v>46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1</v>
      </c>
      <c r="BJ706">
        <v>1</v>
      </c>
      <c r="BK706">
        <v>1</v>
      </c>
      <c r="BL706">
        <v>1</v>
      </c>
      <c r="BM706">
        <v>1</v>
      </c>
      <c r="BN706">
        <v>1</v>
      </c>
      <c r="BO706">
        <v>1</v>
      </c>
      <c r="BP706">
        <f t="shared" si="12"/>
        <v>13</v>
      </c>
    </row>
    <row r="707" spans="1:68" x14ac:dyDescent="0.3">
      <c r="A707">
        <v>47059</v>
      </c>
      <c r="B707" t="s">
        <v>35</v>
      </c>
      <c r="C707" t="s">
        <v>65</v>
      </c>
      <c r="D707">
        <v>47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1</v>
      </c>
      <c r="BL707">
        <v>1</v>
      </c>
      <c r="BM707">
        <v>2</v>
      </c>
      <c r="BN707">
        <v>4</v>
      </c>
      <c r="BO707">
        <v>5</v>
      </c>
      <c r="BP707">
        <f t="shared" si="12"/>
        <v>13</v>
      </c>
    </row>
    <row r="708" spans="1:68" x14ac:dyDescent="0.3">
      <c r="A708">
        <v>48251</v>
      </c>
      <c r="B708" t="s">
        <v>295</v>
      </c>
      <c r="C708" t="s">
        <v>49</v>
      </c>
      <c r="D708">
        <v>48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2</v>
      </c>
      <c r="BK708">
        <v>2</v>
      </c>
      <c r="BL708">
        <v>2</v>
      </c>
      <c r="BM708">
        <v>2</v>
      </c>
      <c r="BN708">
        <v>2</v>
      </c>
      <c r="BO708">
        <v>3</v>
      </c>
      <c r="BP708">
        <f t="shared" si="12"/>
        <v>13</v>
      </c>
    </row>
    <row r="709" spans="1:68" x14ac:dyDescent="0.3">
      <c r="A709">
        <v>51085</v>
      </c>
      <c r="B709" t="s">
        <v>564</v>
      </c>
      <c r="C709" t="s">
        <v>43</v>
      </c>
      <c r="D709">
        <v>51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1</v>
      </c>
      <c r="BE709">
        <v>1</v>
      </c>
      <c r="BF709">
        <v>1</v>
      </c>
      <c r="BG709">
        <v>1</v>
      </c>
      <c r="BH709">
        <v>1</v>
      </c>
      <c r="BI709">
        <v>1</v>
      </c>
      <c r="BJ709">
        <v>1</v>
      </c>
      <c r="BK709">
        <v>1</v>
      </c>
      <c r="BL709">
        <v>1</v>
      </c>
      <c r="BM709">
        <v>1</v>
      </c>
      <c r="BN709">
        <v>2</v>
      </c>
      <c r="BO709">
        <v>1</v>
      </c>
      <c r="BP709">
        <f t="shared" si="12"/>
        <v>13</v>
      </c>
    </row>
    <row r="710" spans="1:68" x14ac:dyDescent="0.3">
      <c r="A710">
        <v>53027</v>
      </c>
      <c r="B710" t="s">
        <v>563</v>
      </c>
      <c r="C710" t="s">
        <v>150</v>
      </c>
      <c r="D710">
        <v>53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1</v>
      </c>
      <c r="BD710">
        <v>1</v>
      </c>
      <c r="BE710">
        <v>1</v>
      </c>
      <c r="BF710">
        <v>1</v>
      </c>
      <c r="BG710">
        <v>1</v>
      </c>
      <c r="BH710">
        <v>1</v>
      </c>
      <c r="BI710">
        <v>1</v>
      </c>
      <c r="BJ710">
        <v>1</v>
      </c>
      <c r="BK710">
        <v>1</v>
      </c>
      <c r="BL710">
        <v>1</v>
      </c>
      <c r="BM710">
        <v>1</v>
      </c>
      <c r="BN710">
        <v>1</v>
      </c>
      <c r="BO710">
        <v>1</v>
      </c>
      <c r="BP710">
        <f t="shared" ref="BP710:BP773" si="13">SUM(E710:BO710)</f>
        <v>13</v>
      </c>
    </row>
    <row r="711" spans="1:68" x14ac:dyDescent="0.3">
      <c r="A711">
        <v>53041</v>
      </c>
      <c r="B711" t="s">
        <v>562</v>
      </c>
      <c r="C711" t="s">
        <v>150</v>
      </c>
      <c r="D711">
        <v>53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1</v>
      </c>
      <c r="BH711">
        <v>1</v>
      </c>
      <c r="BI711">
        <v>1</v>
      </c>
      <c r="BJ711">
        <v>1</v>
      </c>
      <c r="BK711">
        <v>1</v>
      </c>
      <c r="BL711">
        <v>2</v>
      </c>
      <c r="BM711">
        <v>2</v>
      </c>
      <c r="BN711">
        <v>2</v>
      </c>
      <c r="BO711">
        <v>2</v>
      </c>
      <c r="BP711">
        <f t="shared" si="13"/>
        <v>13</v>
      </c>
    </row>
    <row r="712" spans="1:68" x14ac:dyDescent="0.3">
      <c r="A712">
        <v>54039</v>
      </c>
      <c r="B712" t="s">
        <v>561</v>
      </c>
      <c r="C712" t="s">
        <v>10</v>
      </c>
      <c r="D712">
        <v>54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1</v>
      </c>
      <c r="BL712">
        <v>1</v>
      </c>
      <c r="BM712">
        <v>3</v>
      </c>
      <c r="BN712">
        <v>4</v>
      </c>
      <c r="BO712">
        <v>4</v>
      </c>
      <c r="BP712">
        <f t="shared" si="13"/>
        <v>13</v>
      </c>
    </row>
    <row r="713" spans="1:68" x14ac:dyDescent="0.3">
      <c r="A713">
        <v>55105</v>
      </c>
      <c r="B713" t="s">
        <v>560</v>
      </c>
      <c r="C713" t="s">
        <v>9</v>
      </c>
      <c r="D713">
        <v>55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1</v>
      </c>
      <c r="BL713">
        <v>3</v>
      </c>
      <c r="BM713">
        <v>3</v>
      </c>
      <c r="BN713">
        <v>3</v>
      </c>
      <c r="BO713">
        <v>3</v>
      </c>
      <c r="BP713">
        <f t="shared" si="13"/>
        <v>13</v>
      </c>
    </row>
    <row r="714" spans="1:68" x14ac:dyDescent="0.3">
      <c r="A714">
        <v>55109</v>
      </c>
      <c r="B714" t="s">
        <v>559</v>
      </c>
      <c r="C714" t="s">
        <v>9</v>
      </c>
      <c r="D714">
        <v>55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2</v>
      </c>
      <c r="BL714">
        <v>2</v>
      </c>
      <c r="BM714">
        <v>2</v>
      </c>
      <c r="BN714">
        <v>3</v>
      </c>
      <c r="BO714">
        <v>4</v>
      </c>
      <c r="BP714">
        <f t="shared" si="13"/>
        <v>13</v>
      </c>
    </row>
    <row r="715" spans="1:68" x14ac:dyDescent="0.3">
      <c r="A715">
        <v>55111</v>
      </c>
      <c r="B715" t="s">
        <v>558</v>
      </c>
      <c r="C715" t="s">
        <v>9</v>
      </c>
      <c r="D715">
        <v>55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1</v>
      </c>
      <c r="BK715">
        <v>2</v>
      </c>
      <c r="BL715">
        <v>2</v>
      </c>
      <c r="BM715">
        <v>2</v>
      </c>
      <c r="BN715">
        <v>2</v>
      </c>
      <c r="BO715">
        <v>4</v>
      </c>
      <c r="BP715">
        <f t="shared" si="13"/>
        <v>13</v>
      </c>
    </row>
    <row r="716" spans="1:68" x14ac:dyDescent="0.3">
      <c r="A716">
        <v>56039</v>
      </c>
      <c r="B716" t="s">
        <v>557</v>
      </c>
      <c r="C716" t="s">
        <v>7</v>
      </c>
      <c r="D716">
        <v>56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1</v>
      </c>
      <c r="BJ716">
        <v>1</v>
      </c>
      <c r="BK716">
        <v>2</v>
      </c>
      <c r="BL716">
        <v>2</v>
      </c>
      <c r="BM716">
        <v>2</v>
      </c>
      <c r="BN716">
        <v>2</v>
      </c>
      <c r="BO716">
        <v>3</v>
      </c>
      <c r="BP716">
        <f t="shared" si="13"/>
        <v>13</v>
      </c>
    </row>
    <row r="717" spans="1:68" x14ac:dyDescent="0.3">
      <c r="A717">
        <v>1017</v>
      </c>
      <c r="B717" t="s">
        <v>269</v>
      </c>
      <c r="C717" t="s">
        <v>40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</v>
      </c>
      <c r="BK717">
        <v>1</v>
      </c>
      <c r="BL717">
        <v>1</v>
      </c>
      <c r="BM717">
        <v>2</v>
      </c>
      <c r="BN717">
        <v>2</v>
      </c>
      <c r="BO717">
        <v>5</v>
      </c>
      <c r="BP717">
        <f t="shared" si="13"/>
        <v>12</v>
      </c>
    </row>
    <row r="718" spans="1:68" x14ac:dyDescent="0.3">
      <c r="A718">
        <v>1127</v>
      </c>
      <c r="B718" t="s">
        <v>556</v>
      </c>
      <c r="C718" t="s">
        <v>40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1</v>
      </c>
      <c r="BK718">
        <v>1</v>
      </c>
      <c r="BL718">
        <v>1</v>
      </c>
      <c r="BM718">
        <v>1</v>
      </c>
      <c r="BN718">
        <v>3</v>
      </c>
      <c r="BO718">
        <v>5</v>
      </c>
      <c r="BP718">
        <f t="shared" si="13"/>
        <v>12</v>
      </c>
    </row>
    <row r="719" spans="1:68" x14ac:dyDescent="0.3">
      <c r="A719">
        <v>0</v>
      </c>
      <c r="B719" t="s">
        <v>8</v>
      </c>
      <c r="C719" t="s">
        <v>321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1</v>
      </c>
      <c r="BK719">
        <v>4</v>
      </c>
      <c r="BL719">
        <v>6</v>
      </c>
      <c r="BM719">
        <v>0</v>
      </c>
      <c r="BN719">
        <v>1</v>
      </c>
      <c r="BO719">
        <v>0</v>
      </c>
      <c r="BP719">
        <f t="shared" si="13"/>
        <v>12</v>
      </c>
    </row>
    <row r="720" spans="1:68" x14ac:dyDescent="0.3">
      <c r="A720">
        <v>5041</v>
      </c>
      <c r="B720" t="s">
        <v>555</v>
      </c>
      <c r="C720" t="s">
        <v>208</v>
      </c>
      <c r="D720">
        <v>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2</v>
      </c>
      <c r="BN720">
        <v>2</v>
      </c>
      <c r="BO720">
        <v>2</v>
      </c>
      <c r="BP720">
        <f t="shared" si="13"/>
        <v>12</v>
      </c>
    </row>
    <row r="721" spans="1:68" x14ac:dyDescent="0.3">
      <c r="A721">
        <v>5053</v>
      </c>
      <c r="B721" t="s">
        <v>333</v>
      </c>
      <c r="C721" t="s">
        <v>208</v>
      </c>
      <c r="D721">
        <v>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1</v>
      </c>
      <c r="BL721">
        <v>1</v>
      </c>
      <c r="BM721">
        <v>3</v>
      </c>
      <c r="BN721">
        <v>3</v>
      </c>
      <c r="BO721">
        <v>3</v>
      </c>
      <c r="BP721">
        <f t="shared" si="13"/>
        <v>12</v>
      </c>
    </row>
    <row r="722" spans="1:68" x14ac:dyDescent="0.3">
      <c r="A722">
        <v>5063</v>
      </c>
      <c r="B722" t="s">
        <v>554</v>
      </c>
      <c r="C722" t="s">
        <v>208</v>
      </c>
      <c r="D722">
        <v>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1</v>
      </c>
      <c r="BK722">
        <v>1</v>
      </c>
      <c r="BL722">
        <v>1</v>
      </c>
      <c r="BM722">
        <v>3</v>
      </c>
      <c r="BN722">
        <v>3</v>
      </c>
      <c r="BO722">
        <v>3</v>
      </c>
      <c r="BP722">
        <f t="shared" si="13"/>
        <v>12</v>
      </c>
    </row>
    <row r="723" spans="1:68" x14ac:dyDescent="0.3">
      <c r="A723">
        <v>8039</v>
      </c>
      <c r="B723" t="s">
        <v>553</v>
      </c>
      <c r="C723" t="s">
        <v>140</v>
      </c>
      <c r="D723">
        <v>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3</v>
      </c>
      <c r="BM723">
        <v>3</v>
      </c>
      <c r="BN723">
        <v>3</v>
      </c>
      <c r="BO723">
        <v>3</v>
      </c>
      <c r="BP723">
        <f t="shared" si="13"/>
        <v>12</v>
      </c>
    </row>
    <row r="724" spans="1:68" x14ac:dyDescent="0.3">
      <c r="A724">
        <v>13215</v>
      </c>
      <c r="B724" t="s">
        <v>552</v>
      </c>
      <c r="C724" t="s">
        <v>128</v>
      </c>
      <c r="D724">
        <v>13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1</v>
      </c>
      <c r="BK724">
        <v>1</v>
      </c>
      <c r="BL724">
        <v>2</v>
      </c>
      <c r="BM724">
        <v>2</v>
      </c>
      <c r="BN724">
        <v>2</v>
      </c>
      <c r="BO724">
        <v>4</v>
      </c>
      <c r="BP724">
        <f t="shared" si="13"/>
        <v>12</v>
      </c>
    </row>
    <row r="725" spans="1:68" x14ac:dyDescent="0.3">
      <c r="A725">
        <v>13219</v>
      </c>
      <c r="B725" t="s">
        <v>275</v>
      </c>
      <c r="C725" t="s">
        <v>128</v>
      </c>
      <c r="D725">
        <v>13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1</v>
      </c>
      <c r="BL725">
        <v>1</v>
      </c>
      <c r="BM725">
        <v>2</v>
      </c>
      <c r="BN725">
        <v>3</v>
      </c>
      <c r="BO725">
        <v>5</v>
      </c>
      <c r="BP725">
        <f t="shared" si="13"/>
        <v>12</v>
      </c>
    </row>
    <row r="726" spans="1:68" x14ac:dyDescent="0.3">
      <c r="A726">
        <v>13261</v>
      </c>
      <c r="B726" t="s">
        <v>551</v>
      </c>
      <c r="C726" t="s">
        <v>128</v>
      </c>
      <c r="D726">
        <v>13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2</v>
      </c>
      <c r="BL726">
        <v>2</v>
      </c>
      <c r="BM726">
        <v>2</v>
      </c>
      <c r="BN726">
        <v>2</v>
      </c>
      <c r="BO726">
        <v>4</v>
      </c>
      <c r="BP726">
        <f t="shared" si="13"/>
        <v>12</v>
      </c>
    </row>
    <row r="727" spans="1:68" x14ac:dyDescent="0.3">
      <c r="A727">
        <v>15001</v>
      </c>
      <c r="B727" t="s">
        <v>550</v>
      </c>
      <c r="C727" t="s">
        <v>522</v>
      </c>
      <c r="D727">
        <v>15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1</v>
      </c>
      <c r="BI727">
        <v>1</v>
      </c>
      <c r="BJ727">
        <v>1</v>
      </c>
      <c r="BK727">
        <v>1</v>
      </c>
      <c r="BL727">
        <v>2</v>
      </c>
      <c r="BM727">
        <v>2</v>
      </c>
      <c r="BN727">
        <v>2</v>
      </c>
      <c r="BO727">
        <v>2</v>
      </c>
      <c r="BP727">
        <f t="shared" si="13"/>
        <v>12</v>
      </c>
    </row>
    <row r="728" spans="1:68" x14ac:dyDescent="0.3">
      <c r="A728">
        <v>16027</v>
      </c>
      <c r="B728" t="s">
        <v>549</v>
      </c>
      <c r="C728" t="s">
        <v>247</v>
      </c>
      <c r="D728">
        <v>16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1</v>
      </c>
      <c r="BL728">
        <v>1</v>
      </c>
      <c r="BM728">
        <v>1</v>
      </c>
      <c r="BN728">
        <v>4</v>
      </c>
      <c r="BO728">
        <v>5</v>
      </c>
      <c r="BP728">
        <f t="shared" si="13"/>
        <v>12</v>
      </c>
    </row>
    <row r="729" spans="1:68" x14ac:dyDescent="0.3">
      <c r="A729">
        <v>17091</v>
      </c>
      <c r="B729" t="s">
        <v>548</v>
      </c>
      <c r="C729" t="s">
        <v>36</v>
      </c>
      <c r="D729">
        <v>17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4</v>
      </c>
      <c r="BP729">
        <f t="shared" si="13"/>
        <v>12</v>
      </c>
    </row>
    <row r="730" spans="1:68" x14ac:dyDescent="0.3">
      <c r="A730">
        <v>18157</v>
      </c>
      <c r="B730" t="s">
        <v>547</v>
      </c>
      <c r="C730" t="s">
        <v>34</v>
      </c>
      <c r="D730">
        <v>18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3</v>
      </c>
      <c r="BP730">
        <f t="shared" si="13"/>
        <v>12</v>
      </c>
    </row>
    <row r="731" spans="1:68" x14ac:dyDescent="0.3">
      <c r="A731">
        <v>20127</v>
      </c>
      <c r="B731" t="s">
        <v>546</v>
      </c>
      <c r="C731" t="s">
        <v>31</v>
      </c>
      <c r="D731">
        <v>20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2</v>
      </c>
      <c r="BK731">
        <v>2</v>
      </c>
      <c r="BL731">
        <v>2</v>
      </c>
      <c r="BM731">
        <v>2</v>
      </c>
      <c r="BN731">
        <v>2</v>
      </c>
      <c r="BO731">
        <v>2</v>
      </c>
      <c r="BP731">
        <f t="shared" si="13"/>
        <v>12</v>
      </c>
    </row>
    <row r="732" spans="1:68" x14ac:dyDescent="0.3">
      <c r="A732">
        <v>21179</v>
      </c>
      <c r="B732" t="s">
        <v>545</v>
      </c>
      <c r="C732" t="s">
        <v>112</v>
      </c>
      <c r="D732">
        <v>21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</v>
      </c>
      <c r="BM732">
        <v>1</v>
      </c>
      <c r="BN732">
        <v>1</v>
      </c>
      <c r="BO732">
        <v>2</v>
      </c>
      <c r="BP732">
        <f t="shared" si="13"/>
        <v>12</v>
      </c>
    </row>
    <row r="733" spans="1:68" x14ac:dyDescent="0.3">
      <c r="A733">
        <v>22045</v>
      </c>
      <c r="B733" t="s">
        <v>544</v>
      </c>
      <c r="C733" t="s">
        <v>190</v>
      </c>
      <c r="D733">
        <v>22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1</v>
      </c>
      <c r="BK733">
        <v>2</v>
      </c>
      <c r="BL733">
        <v>2</v>
      </c>
      <c r="BM733">
        <v>2</v>
      </c>
      <c r="BN733">
        <v>3</v>
      </c>
      <c r="BO733">
        <v>2</v>
      </c>
      <c r="BP733">
        <f t="shared" si="13"/>
        <v>12</v>
      </c>
    </row>
    <row r="734" spans="1:68" x14ac:dyDescent="0.3">
      <c r="A734">
        <v>24021</v>
      </c>
      <c r="B734" t="s">
        <v>543</v>
      </c>
      <c r="C734" t="s">
        <v>110</v>
      </c>
      <c r="D734">
        <v>24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1</v>
      </c>
      <c r="BI734">
        <v>1</v>
      </c>
      <c r="BJ734">
        <v>1</v>
      </c>
      <c r="BK734">
        <v>1</v>
      </c>
      <c r="BL734">
        <v>1</v>
      </c>
      <c r="BM734">
        <v>1</v>
      </c>
      <c r="BN734">
        <v>2</v>
      </c>
      <c r="BO734">
        <v>4</v>
      </c>
      <c r="BP734">
        <f t="shared" si="13"/>
        <v>12</v>
      </c>
    </row>
    <row r="735" spans="1:68" x14ac:dyDescent="0.3">
      <c r="A735">
        <v>27009</v>
      </c>
      <c r="B735" t="s">
        <v>407</v>
      </c>
      <c r="C735" t="s">
        <v>183</v>
      </c>
      <c r="D735">
        <v>27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1</v>
      </c>
      <c r="BD735">
        <v>2</v>
      </c>
      <c r="BE735">
        <v>0</v>
      </c>
      <c r="BF735">
        <v>0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1</v>
      </c>
      <c r="BM735">
        <v>1</v>
      </c>
      <c r="BN735">
        <v>1</v>
      </c>
      <c r="BO735">
        <v>1</v>
      </c>
      <c r="BP735">
        <f t="shared" si="13"/>
        <v>12</v>
      </c>
    </row>
    <row r="736" spans="1:68" x14ac:dyDescent="0.3">
      <c r="A736">
        <v>27161</v>
      </c>
      <c r="B736" t="s">
        <v>542</v>
      </c>
      <c r="C736" t="s">
        <v>183</v>
      </c>
      <c r="D736">
        <v>27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1</v>
      </c>
      <c r="BM736">
        <v>1</v>
      </c>
      <c r="BN736">
        <v>2</v>
      </c>
      <c r="BO736">
        <v>2</v>
      </c>
      <c r="BP736">
        <f t="shared" si="13"/>
        <v>12</v>
      </c>
    </row>
    <row r="737" spans="1:68" x14ac:dyDescent="0.3">
      <c r="A737">
        <v>28037</v>
      </c>
      <c r="B737" t="s">
        <v>29</v>
      </c>
      <c r="C737" t="s">
        <v>22</v>
      </c>
      <c r="D737">
        <v>28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1</v>
      </c>
      <c r="BL737">
        <v>2</v>
      </c>
      <c r="BM737">
        <v>3</v>
      </c>
      <c r="BN737">
        <v>3</v>
      </c>
      <c r="BO737">
        <v>3</v>
      </c>
      <c r="BP737">
        <f t="shared" si="13"/>
        <v>12</v>
      </c>
    </row>
    <row r="738" spans="1:68" x14ac:dyDescent="0.3">
      <c r="A738">
        <v>28057</v>
      </c>
      <c r="B738" t="s">
        <v>541</v>
      </c>
      <c r="C738" t="s">
        <v>22</v>
      </c>
      <c r="D738">
        <v>28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3</v>
      </c>
      <c r="BM738">
        <v>3</v>
      </c>
      <c r="BN738">
        <v>3</v>
      </c>
      <c r="BO738">
        <v>3</v>
      </c>
      <c r="BP738">
        <f t="shared" si="13"/>
        <v>12</v>
      </c>
    </row>
    <row r="739" spans="1:68" x14ac:dyDescent="0.3">
      <c r="A739">
        <v>28093</v>
      </c>
      <c r="B739" t="s">
        <v>436</v>
      </c>
      <c r="C739" t="s">
        <v>22</v>
      </c>
      <c r="D739">
        <v>28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1</v>
      </c>
      <c r="BL739">
        <v>2</v>
      </c>
      <c r="BM739">
        <v>3</v>
      </c>
      <c r="BN739">
        <v>3</v>
      </c>
      <c r="BO739">
        <v>3</v>
      </c>
      <c r="BP739">
        <f t="shared" si="13"/>
        <v>12</v>
      </c>
    </row>
    <row r="740" spans="1:68" x14ac:dyDescent="0.3">
      <c r="A740">
        <v>28105</v>
      </c>
      <c r="B740" t="s">
        <v>540</v>
      </c>
      <c r="C740" t="s">
        <v>22</v>
      </c>
      <c r="D740">
        <v>28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2</v>
      </c>
      <c r="BN740">
        <v>5</v>
      </c>
      <c r="BO740">
        <v>5</v>
      </c>
      <c r="BP740">
        <f t="shared" si="13"/>
        <v>12</v>
      </c>
    </row>
    <row r="741" spans="1:68" x14ac:dyDescent="0.3">
      <c r="A741">
        <v>29083</v>
      </c>
      <c r="B741" t="s">
        <v>316</v>
      </c>
      <c r="C741" t="s">
        <v>101</v>
      </c>
      <c r="D741">
        <v>29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1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1</v>
      </c>
      <c r="BM741">
        <v>1</v>
      </c>
      <c r="BN741">
        <v>1</v>
      </c>
      <c r="BO741">
        <v>1</v>
      </c>
      <c r="BP741">
        <f t="shared" si="13"/>
        <v>12</v>
      </c>
    </row>
    <row r="742" spans="1:68" x14ac:dyDescent="0.3">
      <c r="A742">
        <v>30007</v>
      </c>
      <c r="B742" t="s">
        <v>539</v>
      </c>
      <c r="C742" t="s">
        <v>98</v>
      </c>
      <c r="D742">
        <v>30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f t="shared" si="13"/>
        <v>12</v>
      </c>
    </row>
    <row r="743" spans="1:68" x14ac:dyDescent="0.3">
      <c r="A743">
        <v>36101</v>
      </c>
      <c r="B743" t="s">
        <v>538</v>
      </c>
      <c r="C743" t="s">
        <v>92</v>
      </c>
      <c r="D743">
        <v>36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3</v>
      </c>
      <c r="BN743">
        <v>4</v>
      </c>
      <c r="BO743">
        <v>5</v>
      </c>
      <c r="BP743">
        <f t="shared" si="13"/>
        <v>12</v>
      </c>
    </row>
    <row r="744" spans="1:68" x14ac:dyDescent="0.3">
      <c r="A744">
        <v>37159</v>
      </c>
      <c r="B744" t="s">
        <v>537</v>
      </c>
      <c r="C744" t="s">
        <v>17</v>
      </c>
      <c r="D744">
        <v>37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5</v>
      </c>
      <c r="BP744">
        <f t="shared" si="13"/>
        <v>12</v>
      </c>
    </row>
    <row r="745" spans="1:68" x14ac:dyDescent="0.3">
      <c r="A745">
        <v>37191</v>
      </c>
      <c r="B745" t="s">
        <v>397</v>
      </c>
      <c r="C745" t="s">
        <v>17</v>
      </c>
      <c r="D745">
        <v>37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1</v>
      </c>
      <c r="BM745">
        <v>1</v>
      </c>
      <c r="BN745">
        <v>1</v>
      </c>
      <c r="BO745">
        <v>2</v>
      </c>
      <c r="BP745">
        <f t="shared" si="13"/>
        <v>12</v>
      </c>
    </row>
    <row r="746" spans="1:68" x14ac:dyDescent="0.3">
      <c r="A746">
        <v>45015</v>
      </c>
      <c r="B746" t="s">
        <v>149</v>
      </c>
      <c r="C746" t="s">
        <v>12</v>
      </c>
      <c r="D746">
        <v>45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1</v>
      </c>
      <c r="BM746">
        <v>2</v>
      </c>
      <c r="BN746">
        <v>4</v>
      </c>
      <c r="BO746">
        <v>4</v>
      </c>
      <c r="BP746">
        <f t="shared" si="13"/>
        <v>12</v>
      </c>
    </row>
    <row r="747" spans="1:68" x14ac:dyDescent="0.3">
      <c r="A747">
        <v>45027</v>
      </c>
      <c r="B747" t="s">
        <v>536</v>
      </c>
      <c r="C747" t="s">
        <v>12</v>
      </c>
      <c r="D747">
        <v>45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1</v>
      </c>
      <c r="BL747">
        <v>1</v>
      </c>
      <c r="BM747">
        <v>1</v>
      </c>
      <c r="BN747">
        <v>4</v>
      </c>
      <c r="BO747">
        <v>5</v>
      </c>
      <c r="BP747">
        <f t="shared" si="13"/>
        <v>12</v>
      </c>
    </row>
    <row r="748" spans="1:68" x14ac:dyDescent="0.3">
      <c r="A748">
        <v>47035</v>
      </c>
      <c r="B748" t="s">
        <v>200</v>
      </c>
      <c r="C748" t="s">
        <v>65</v>
      </c>
      <c r="D748">
        <v>47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1</v>
      </c>
      <c r="BK748">
        <v>2</v>
      </c>
      <c r="BL748">
        <v>2</v>
      </c>
      <c r="BM748">
        <v>2</v>
      </c>
      <c r="BN748">
        <v>2</v>
      </c>
      <c r="BO748">
        <v>3</v>
      </c>
      <c r="BP748">
        <f t="shared" si="13"/>
        <v>12</v>
      </c>
    </row>
    <row r="749" spans="1:68" x14ac:dyDescent="0.3">
      <c r="A749">
        <v>0</v>
      </c>
      <c r="B749" t="s">
        <v>8</v>
      </c>
      <c r="C749" t="s">
        <v>43</v>
      </c>
      <c r="D749">
        <v>51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3</v>
      </c>
      <c r="BA749">
        <v>3</v>
      </c>
      <c r="BB749">
        <v>3</v>
      </c>
      <c r="BC749">
        <v>3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f t="shared" si="13"/>
        <v>12</v>
      </c>
    </row>
    <row r="750" spans="1:68" x14ac:dyDescent="0.3">
      <c r="A750">
        <v>51147</v>
      </c>
      <c r="B750" t="s">
        <v>535</v>
      </c>
      <c r="C750" t="s">
        <v>43</v>
      </c>
      <c r="D750">
        <v>51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f t="shared" si="13"/>
        <v>12</v>
      </c>
    </row>
    <row r="751" spans="1:68" x14ac:dyDescent="0.3">
      <c r="A751">
        <v>51660</v>
      </c>
      <c r="B751" t="s">
        <v>534</v>
      </c>
      <c r="C751" t="s">
        <v>43</v>
      </c>
      <c r="D751">
        <v>51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1</v>
      </c>
      <c r="BP751">
        <f t="shared" si="13"/>
        <v>12</v>
      </c>
    </row>
    <row r="752" spans="1:68" x14ac:dyDescent="0.3">
      <c r="A752">
        <v>53013</v>
      </c>
      <c r="B752" t="s">
        <v>219</v>
      </c>
      <c r="C752" t="s">
        <v>150</v>
      </c>
      <c r="D752">
        <v>53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1</v>
      </c>
      <c r="BE752">
        <v>1</v>
      </c>
      <c r="BF752">
        <v>1</v>
      </c>
      <c r="BG752">
        <v>1</v>
      </c>
      <c r="BH752">
        <v>1</v>
      </c>
      <c r="BI752">
        <v>1</v>
      </c>
      <c r="BJ752">
        <v>1</v>
      </c>
      <c r="BK752">
        <v>1</v>
      </c>
      <c r="BL752">
        <v>1</v>
      </c>
      <c r="BM752">
        <v>1</v>
      </c>
      <c r="BN752">
        <v>1</v>
      </c>
      <c r="BO752">
        <v>1</v>
      </c>
      <c r="BP752">
        <f t="shared" si="13"/>
        <v>12</v>
      </c>
    </row>
    <row r="753" spans="1:68" x14ac:dyDescent="0.3">
      <c r="A753">
        <v>53015</v>
      </c>
      <c r="B753" t="s">
        <v>533</v>
      </c>
      <c r="C753" t="s">
        <v>150</v>
      </c>
      <c r="D753">
        <v>53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1</v>
      </c>
      <c r="BL753">
        <v>2</v>
      </c>
      <c r="BM753">
        <v>3</v>
      </c>
      <c r="BN753">
        <v>3</v>
      </c>
      <c r="BO753">
        <v>3</v>
      </c>
      <c r="BP753">
        <f t="shared" si="13"/>
        <v>12</v>
      </c>
    </row>
    <row r="754" spans="1:68" x14ac:dyDescent="0.3">
      <c r="A754">
        <v>1077</v>
      </c>
      <c r="B754" t="s">
        <v>532</v>
      </c>
      <c r="C754" t="s">
        <v>40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</v>
      </c>
      <c r="BL754">
        <v>2</v>
      </c>
      <c r="BM754">
        <v>2</v>
      </c>
      <c r="BN754">
        <v>3</v>
      </c>
      <c r="BO754">
        <v>3</v>
      </c>
      <c r="BP754">
        <f t="shared" si="13"/>
        <v>11</v>
      </c>
    </row>
    <row r="755" spans="1:68" x14ac:dyDescent="0.3">
      <c r="A755">
        <v>4025</v>
      </c>
      <c r="B755" t="s">
        <v>531</v>
      </c>
      <c r="C755" t="s">
        <v>145</v>
      </c>
      <c r="D755">
        <v>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1</v>
      </c>
      <c r="BL755">
        <v>1</v>
      </c>
      <c r="BM755">
        <v>3</v>
      </c>
      <c r="BN755">
        <v>3</v>
      </c>
      <c r="BO755">
        <v>3</v>
      </c>
      <c r="BP755">
        <f t="shared" si="13"/>
        <v>11</v>
      </c>
    </row>
    <row r="756" spans="1:68" x14ac:dyDescent="0.3">
      <c r="A756">
        <v>5031</v>
      </c>
      <c r="B756" t="s">
        <v>530</v>
      </c>
      <c r="C756" t="s">
        <v>208</v>
      </c>
      <c r="D756">
        <v>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1</v>
      </c>
      <c r="BK756">
        <v>1</v>
      </c>
      <c r="BL756">
        <v>1</v>
      </c>
      <c r="BM756">
        <v>3</v>
      </c>
      <c r="BN756">
        <v>3</v>
      </c>
      <c r="BO756">
        <v>2</v>
      </c>
      <c r="BP756">
        <f t="shared" si="13"/>
        <v>11</v>
      </c>
    </row>
    <row r="757" spans="1:68" x14ac:dyDescent="0.3">
      <c r="A757">
        <v>5111</v>
      </c>
      <c r="B757" t="s">
        <v>529</v>
      </c>
      <c r="C757" t="s">
        <v>208</v>
      </c>
      <c r="D757">
        <v>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1</v>
      </c>
      <c r="BK757">
        <v>1</v>
      </c>
      <c r="BL757">
        <v>1</v>
      </c>
      <c r="BM757">
        <v>3</v>
      </c>
      <c r="BN757">
        <v>3</v>
      </c>
      <c r="BO757">
        <v>2</v>
      </c>
      <c r="BP757">
        <f t="shared" si="13"/>
        <v>11</v>
      </c>
    </row>
    <row r="758" spans="1:68" x14ac:dyDescent="0.3">
      <c r="A758">
        <v>8014</v>
      </c>
      <c r="B758" t="s">
        <v>528</v>
      </c>
      <c r="C758" t="s">
        <v>140</v>
      </c>
      <c r="D758">
        <v>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2</v>
      </c>
      <c r="BL758">
        <v>1</v>
      </c>
      <c r="BM758">
        <v>1</v>
      </c>
      <c r="BN758">
        <v>2</v>
      </c>
      <c r="BO758">
        <v>5</v>
      </c>
      <c r="BP758">
        <f t="shared" si="13"/>
        <v>11</v>
      </c>
    </row>
    <row r="759" spans="1:68" x14ac:dyDescent="0.3">
      <c r="A759">
        <v>8015</v>
      </c>
      <c r="B759" t="s">
        <v>527</v>
      </c>
      <c r="C759" t="s">
        <v>140</v>
      </c>
      <c r="D759">
        <v>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2</v>
      </c>
      <c r="BM759">
        <v>3</v>
      </c>
      <c r="BN759">
        <v>3</v>
      </c>
      <c r="BO759">
        <v>3</v>
      </c>
      <c r="BP759">
        <f t="shared" si="13"/>
        <v>11</v>
      </c>
    </row>
    <row r="760" spans="1:68" x14ac:dyDescent="0.3">
      <c r="A760">
        <v>8049</v>
      </c>
      <c r="B760" t="s">
        <v>526</v>
      </c>
      <c r="C760" t="s">
        <v>140</v>
      </c>
      <c r="D760">
        <v>8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1</v>
      </c>
      <c r="BK760">
        <v>2</v>
      </c>
      <c r="BL760">
        <v>2</v>
      </c>
      <c r="BM760">
        <v>2</v>
      </c>
      <c r="BN760">
        <v>2</v>
      </c>
      <c r="BO760">
        <v>2</v>
      </c>
      <c r="BP760">
        <f t="shared" si="13"/>
        <v>11</v>
      </c>
    </row>
    <row r="761" spans="1:68" x14ac:dyDescent="0.3">
      <c r="A761">
        <v>13153</v>
      </c>
      <c r="B761" t="s">
        <v>218</v>
      </c>
      <c r="C761" t="s">
        <v>128</v>
      </c>
      <c r="D761">
        <v>13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5</v>
      </c>
      <c r="BP761">
        <f t="shared" si="13"/>
        <v>11</v>
      </c>
    </row>
    <row r="762" spans="1:68" x14ac:dyDescent="0.3">
      <c r="A762">
        <v>13171</v>
      </c>
      <c r="B762" t="s">
        <v>54</v>
      </c>
      <c r="C762" t="s">
        <v>128</v>
      </c>
      <c r="D762">
        <v>13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1</v>
      </c>
      <c r="BL762">
        <v>1</v>
      </c>
      <c r="BM762">
        <v>3</v>
      </c>
      <c r="BN762">
        <v>3</v>
      </c>
      <c r="BO762">
        <v>3</v>
      </c>
      <c r="BP762">
        <f t="shared" si="13"/>
        <v>11</v>
      </c>
    </row>
    <row r="763" spans="1:68" x14ac:dyDescent="0.3">
      <c r="A763">
        <v>13273</v>
      </c>
      <c r="B763" t="s">
        <v>525</v>
      </c>
      <c r="C763" t="s">
        <v>128</v>
      </c>
      <c r="D763">
        <v>13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2</v>
      </c>
      <c r="BL763">
        <v>2</v>
      </c>
      <c r="BM763">
        <v>2</v>
      </c>
      <c r="BN763">
        <v>2</v>
      </c>
      <c r="BO763">
        <v>3</v>
      </c>
      <c r="BP763">
        <f t="shared" si="13"/>
        <v>11</v>
      </c>
    </row>
    <row r="764" spans="1:68" x14ac:dyDescent="0.3">
      <c r="A764">
        <v>13277</v>
      </c>
      <c r="B764" t="s">
        <v>524</v>
      </c>
      <c r="C764" t="s">
        <v>128</v>
      </c>
      <c r="D764">
        <v>13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1</v>
      </c>
      <c r="BL764">
        <v>2</v>
      </c>
      <c r="BM764">
        <v>2</v>
      </c>
      <c r="BN764">
        <v>2</v>
      </c>
      <c r="BO764">
        <v>4</v>
      </c>
      <c r="BP764">
        <f t="shared" si="13"/>
        <v>11</v>
      </c>
    </row>
    <row r="765" spans="1:68" x14ac:dyDescent="0.3">
      <c r="A765">
        <v>15007</v>
      </c>
      <c r="B765" t="s">
        <v>523</v>
      </c>
      <c r="C765" t="s">
        <v>522</v>
      </c>
      <c r="D765">
        <v>15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1</v>
      </c>
      <c r="BF765">
        <v>1</v>
      </c>
      <c r="BG765">
        <v>1</v>
      </c>
      <c r="BH765">
        <v>1</v>
      </c>
      <c r="BI765">
        <v>1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13"/>
        <v>11</v>
      </c>
    </row>
    <row r="766" spans="1:68" x14ac:dyDescent="0.3">
      <c r="A766">
        <v>16065</v>
      </c>
      <c r="B766" t="s">
        <v>68</v>
      </c>
      <c r="C766" t="s">
        <v>247</v>
      </c>
      <c r="D766">
        <v>16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1</v>
      </c>
      <c r="BI766">
        <v>1</v>
      </c>
      <c r="BJ766">
        <v>1</v>
      </c>
      <c r="BK766">
        <v>1</v>
      </c>
      <c r="BL766">
        <v>1</v>
      </c>
      <c r="BM766">
        <v>2</v>
      </c>
      <c r="BN766">
        <v>2</v>
      </c>
      <c r="BO766">
        <v>2</v>
      </c>
      <c r="BP766">
        <f t="shared" si="13"/>
        <v>11</v>
      </c>
    </row>
    <row r="767" spans="1:68" x14ac:dyDescent="0.3">
      <c r="A767">
        <v>18035</v>
      </c>
      <c r="B767" t="s">
        <v>521</v>
      </c>
      <c r="C767" t="s">
        <v>34</v>
      </c>
      <c r="D767">
        <v>18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1</v>
      </c>
      <c r="BL767">
        <v>1</v>
      </c>
      <c r="BM767">
        <v>2</v>
      </c>
      <c r="BN767">
        <v>3</v>
      </c>
      <c r="BO767">
        <v>4</v>
      </c>
      <c r="BP767">
        <f t="shared" si="13"/>
        <v>11</v>
      </c>
    </row>
    <row r="768" spans="1:68" x14ac:dyDescent="0.3">
      <c r="A768">
        <v>18039</v>
      </c>
      <c r="B768" t="s">
        <v>520</v>
      </c>
      <c r="C768" t="s">
        <v>34</v>
      </c>
      <c r="D768">
        <v>18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1</v>
      </c>
      <c r="BL768">
        <v>1</v>
      </c>
      <c r="BM768">
        <v>1</v>
      </c>
      <c r="BN768">
        <v>4</v>
      </c>
      <c r="BO768">
        <v>4</v>
      </c>
      <c r="BP768">
        <f t="shared" si="13"/>
        <v>11</v>
      </c>
    </row>
    <row r="769" spans="1:68" x14ac:dyDescent="0.3">
      <c r="A769">
        <v>18059</v>
      </c>
      <c r="B769" t="s">
        <v>28</v>
      </c>
      <c r="C769" t="s">
        <v>34</v>
      </c>
      <c r="D769">
        <v>18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1</v>
      </c>
      <c r="BL769">
        <v>1</v>
      </c>
      <c r="BM769">
        <v>2</v>
      </c>
      <c r="BN769">
        <v>3</v>
      </c>
      <c r="BO769">
        <v>4</v>
      </c>
      <c r="BP769">
        <f t="shared" si="13"/>
        <v>11</v>
      </c>
    </row>
    <row r="770" spans="1:68" x14ac:dyDescent="0.3">
      <c r="A770">
        <v>18095</v>
      </c>
      <c r="B770" t="s">
        <v>68</v>
      </c>
      <c r="C770" t="s">
        <v>34</v>
      </c>
      <c r="D770">
        <v>18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1</v>
      </c>
      <c r="BK770">
        <v>1</v>
      </c>
      <c r="BL770">
        <v>1</v>
      </c>
      <c r="BM770">
        <v>2</v>
      </c>
      <c r="BN770">
        <v>3</v>
      </c>
      <c r="BO770">
        <v>3</v>
      </c>
      <c r="BP770">
        <f t="shared" si="13"/>
        <v>11</v>
      </c>
    </row>
    <row r="771" spans="1:68" x14ac:dyDescent="0.3">
      <c r="A771">
        <v>18179</v>
      </c>
      <c r="B771" t="s">
        <v>519</v>
      </c>
      <c r="C771" t="s">
        <v>34</v>
      </c>
      <c r="D771">
        <v>18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13"/>
        <v>11</v>
      </c>
    </row>
    <row r="772" spans="1:68" x14ac:dyDescent="0.3">
      <c r="A772">
        <v>22007</v>
      </c>
      <c r="B772" t="s">
        <v>518</v>
      </c>
      <c r="C772" t="s">
        <v>190</v>
      </c>
      <c r="D772">
        <v>22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1</v>
      </c>
      <c r="BC772">
        <v>1</v>
      </c>
      <c r="BD772">
        <v>2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2</v>
      </c>
      <c r="BP772">
        <f t="shared" si="13"/>
        <v>11</v>
      </c>
    </row>
    <row r="773" spans="1:68" x14ac:dyDescent="0.3">
      <c r="A773">
        <v>27129</v>
      </c>
      <c r="B773" t="s">
        <v>517</v>
      </c>
      <c r="C773" t="s">
        <v>183</v>
      </c>
      <c r="D773">
        <v>27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13"/>
        <v>11</v>
      </c>
    </row>
    <row r="774" spans="1:68" x14ac:dyDescent="0.3">
      <c r="A774">
        <v>0</v>
      </c>
      <c r="B774" t="s">
        <v>8</v>
      </c>
      <c r="C774" t="s">
        <v>96</v>
      </c>
      <c r="D774">
        <v>31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2</v>
      </c>
      <c r="BJ774">
        <v>0</v>
      </c>
      <c r="BK774">
        <v>0</v>
      </c>
      <c r="BL774">
        <v>0</v>
      </c>
      <c r="BM774">
        <v>3</v>
      </c>
      <c r="BN774">
        <v>3</v>
      </c>
      <c r="BO774">
        <v>3</v>
      </c>
      <c r="BP774">
        <f t="shared" ref="BP774:BP837" si="14">SUM(E774:BO774)</f>
        <v>11</v>
      </c>
    </row>
    <row r="775" spans="1:68" x14ac:dyDescent="0.3">
      <c r="A775">
        <v>32007</v>
      </c>
      <c r="B775" t="s">
        <v>516</v>
      </c>
      <c r="C775" t="s">
        <v>228</v>
      </c>
      <c r="D775">
        <v>32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1</v>
      </c>
      <c r="BK775">
        <v>2</v>
      </c>
      <c r="BL775">
        <v>2</v>
      </c>
      <c r="BM775">
        <v>2</v>
      </c>
      <c r="BN775">
        <v>2</v>
      </c>
      <c r="BO775">
        <v>2</v>
      </c>
      <c r="BP775">
        <f t="shared" si="14"/>
        <v>11</v>
      </c>
    </row>
    <row r="776" spans="1:68" x14ac:dyDescent="0.3">
      <c r="A776">
        <v>34009</v>
      </c>
      <c r="B776" t="s">
        <v>515</v>
      </c>
      <c r="C776" t="s">
        <v>226</v>
      </c>
      <c r="D776">
        <v>34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1</v>
      </c>
      <c r="BK776">
        <v>1</v>
      </c>
      <c r="BL776">
        <v>2</v>
      </c>
      <c r="BM776">
        <v>2</v>
      </c>
      <c r="BN776">
        <v>2</v>
      </c>
      <c r="BO776">
        <v>3</v>
      </c>
      <c r="BP776">
        <f t="shared" si="14"/>
        <v>11</v>
      </c>
    </row>
    <row r="777" spans="1:68" x14ac:dyDescent="0.3">
      <c r="A777">
        <v>36107</v>
      </c>
      <c r="B777" t="s">
        <v>514</v>
      </c>
      <c r="C777" t="s">
        <v>92</v>
      </c>
      <c r="D777">
        <v>36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14"/>
        <v>11</v>
      </c>
    </row>
    <row r="778" spans="1:68" x14ac:dyDescent="0.3">
      <c r="A778">
        <v>36115</v>
      </c>
      <c r="B778" t="s">
        <v>25</v>
      </c>
      <c r="C778" t="s">
        <v>92</v>
      </c>
      <c r="D778">
        <v>36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1</v>
      </c>
      <c r="BJ778">
        <v>1</v>
      </c>
      <c r="BK778">
        <v>1</v>
      </c>
      <c r="BL778">
        <v>1</v>
      </c>
      <c r="BM778">
        <v>1</v>
      </c>
      <c r="BN778">
        <v>3</v>
      </c>
      <c r="BO778">
        <v>3</v>
      </c>
      <c r="BP778">
        <f t="shared" si="14"/>
        <v>11</v>
      </c>
    </row>
    <row r="779" spans="1:68" x14ac:dyDescent="0.3">
      <c r="A779">
        <v>42049</v>
      </c>
      <c r="B779" t="s">
        <v>285</v>
      </c>
      <c r="C779" t="s">
        <v>74</v>
      </c>
      <c r="D779">
        <v>42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1</v>
      </c>
      <c r="BL779">
        <v>1</v>
      </c>
      <c r="BM779">
        <v>2</v>
      </c>
      <c r="BN779">
        <v>3</v>
      </c>
      <c r="BO779">
        <v>4</v>
      </c>
      <c r="BP779">
        <f t="shared" si="14"/>
        <v>11</v>
      </c>
    </row>
    <row r="780" spans="1:68" x14ac:dyDescent="0.3">
      <c r="A780">
        <v>45041</v>
      </c>
      <c r="B780" t="s">
        <v>513</v>
      </c>
      <c r="C780" t="s">
        <v>12</v>
      </c>
      <c r="D780">
        <v>45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1</v>
      </c>
      <c r="BL780">
        <v>1</v>
      </c>
      <c r="BM780">
        <v>1</v>
      </c>
      <c r="BN780">
        <v>3</v>
      </c>
      <c r="BO780">
        <v>5</v>
      </c>
      <c r="BP780">
        <f t="shared" si="14"/>
        <v>11</v>
      </c>
    </row>
    <row r="781" spans="1:68" x14ac:dyDescent="0.3">
      <c r="A781">
        <v>48219</v>
      </c>
      <c r="B781" t="s">
        <v>512</v>
      </c>
      <c r="C781" t="s">
        <v>49</v>
      </c>
      <c r="D781">
        <v>48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2</v>
      </c>
      <c r="BM781">
        <v>2</v>
      </c>
      <c r="BN781">
        <v>3</v>
      </c>
      <c r="BO781">
        <v>3</v>
      </c>
      <c r="BP781">
        <f t="shared" si="14"/>
        <v>11</v>
      </c>
    </row>
    <row r="782" spans="1:68" x14ac:dyDescent="0.3">
      <c r="A782">
        <v>48285</v>
      </c>
      <c r="B782" t="s">
        <v>511</v>
      </c>
      <c r="C782" t="s">
        <v>49</v>
      </c>
      <c r="D782">
        <v>48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14"/>
        <v>11</v>
      </c>
    </row>
    <row r="783" spans="1:68" x14ac:dyDescent="0.3">
      <c r="A783">
        <v>50021</v>
      </c>
      <c r="B783" t="s">
        <v>510</v>
      </c>
      <c r="C783" t="s">
        <v>47</v>
      </c>
      <c r="D783">
        <v>50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3</v>
      </c>
      <c r="BN783">
        <v>3</v>
      </c>
      <c r="BO783">
        <v>5</v>
      </c>
      <c r="BP783">
        <f t="shared" si="14"/>
        <v>11</v>
      </c>
    </row>
    <row r="784" spans="1:68" x14ac:dyDescent="0.3">
      <c r="A784">
        <v>54055</v>
      </c>
      <c r="B784" t="s">
        <v>281</v>
      </c>
      <c r="C784" t="s">
        <v>10</v>
      </c>
      <c r="D784">
        <v>54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1</v>
      </c>
      <c r="BJ784">
        <v>1</v>
      </c>
      <c r="BK784">
        <v>1</v>
      </c>
      <c r="BL784">
        <v>2</v>
      </c>
      <c r="BM784">
        <v>2</v>
      </c>
      <c r="BN784">
        <v>2</v>
      </c>
      <c r="BO784">
        <v>2</v>
      </c>
      <c r="BP784">
        <f t="shared" si="14"/>
        <v>11</v>
      </c>
    </row>
    <row r="785" spans="1:68" x14ac:dyDescent="0.3">
      <c r="A785">
        <v>54093</v>
      </c>
      <c r="B785" t="s">
        <v>509</v>
      </c>
      <c r="C785" t="s">
        <v>10</v>
      </c>
      <c r="D785">
        <v>54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1</v>
      </c>
      <c r="BK785">
        <v>2</v>
      </c>
      <c r="BL785">
        <v>2</v>
      </c>
      <c r="BM785">
        <v>2</v>
      </c>
      <c r="BN785">
        <v>2</v>
      </c>
      <c r="BO785">
        <v>2</v>
      </c>
      <c r="BP785">
        <f t="shared" si="14"/>
        <v>11</v>
      </c>
    </row>
    <row r="786" spans="1:68" x14ac:dyDescent="0.3">
      <c r="A786">
        <v>1015</v>
      </c>
      <c r="B786" t="s">
        <v>445</v>
      </c>
      <c r="C786" t="s">
        <v>40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1</v>
      </c>
      <c r="BJ786">
        <v>1</v>
      </c>
      <c r="BK786">
        <v>1</v>
      </c>
      <c r="BL786">
        <v>1</v>
      </c>
      <c r="BM786">
        <v>2</v>
      </c>
      <c r="BN786">
        <v>2</v>
      </c>
      <c r="BO786">
        <v>2</v>
      </c>
      <c r="BP786">
        <f t="shared" si="14"/>
        <v>10</v>
      </c>
    </row>
    <row r="787" spans="1:68" x14ac:dyDescent="0.3">
      <c r="A787">
        <v>1043</v>
      </c>
      <c r="B787" t="s">
        <v>508</v>
      </c>
      <c r="C787" t="s">
        <v>40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1</v>
      </c>
      <c r="BL787">
        <v>2</v>
      </c>
      <c r="BM787">
        <v>2</v>
      </c>
      <c r="BN787">
        <v>2</v>
      </c>
      <c r="BO787">
        <v>3</v>
      </c>
      <c r="BP787">
        <f t="shared" si="14"/>
        <v>10</v>
      </c>
    </row>
    <row r="788" spans="1:68" x14ac:dyDescent="0.3">
      <c r="A788">
        <v>2122</v>
      </c>
      <c r="B788" t="s">
        <v>507</v>
      </c>
      <c r="C788" t="s">
        <v>321</v>
      </c>
      <c r="D788">
        <v>2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3</v>
      </c>
      <c r="BN788">
        <v>3</v>
      </c>
      <c r="BO788">
        <v>4</v>
      </c>
      <c r="BP788">
        <f t="shared" si="14"/>
        <v>10</v>
      </c>
    </row>
    <row r="789" spans="1:68" x14ac:dyDescent="0.3">
      <c r="A789">
        <v>5129</v>
      </c>
      <c r="B789" t="s">
        <v>506</v>
      </c>
      <c r="C789" t="s">
        <v>208</v>
      </c>
      <c r="D789">
        <v>5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1</v>
      </c>
      <c r="BK789">
        <v>1</v>
      </c>
      <c r="BL789">
        <v>1</v>
      </c>
      <c r="BM789">
        <v>2</v>
      </c>
      <c r="BN789">
        <v>2</v>
      </c>
      <c r="BO789">
        <v>3</v>
      </c>
      <c r="BP789">
        <f t="shared" si="14"/>
        <v>10</v>
      </c>
    </row>
    <row r="790" spans="1:68" x14ac:dyDescent="0.3">
      <c r="A790">
        <v>6007</v>
      </c>
      <c r="B790" t="s">
        <v>505</v>
      </c>
      <c r="C790" t="s">
        <v>255</v>
      </c>
      <c r="D790">
        <v>6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1</v>
      </c>
      <c r="BM790">
        <v>2</v>
      </c>
      <c r="BN790">
        <v>3</v>
      </c>
      <c r="BO790">
        <v>4</v>
      </c>
      <c r="BP790">
        <f t="shared" si="14"/>
        <v>10</v>
      </c>
    </row>
    <row r="791" spans="1:68" x14ac:dyDescent="0.3">
      <c r="A791">
        <v>6093</v>
      </c>
      <c r="B791" t="s">
        <v>504</v>
      </c>
      <c r="C791" t="s">
        <v>255</v>
      </c>
      <c r="D791">
        <v>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2</v>
      </c>
      <c r="BM791">
        <v>2</v>
      </c>
      <c r="BN791">
        <v>3</v>
      </c>
      <c r="BO791">
        <v>3</v>
      </c>
      <c r="BP791">
        <f t="shared" si="14"/>
        <v>10</v>
      </c>
    </row>
    <row r="792" spans="1:68" x14ac:dyDescent="0.3">
      <c r="A792">
        <v>9015</v>
      </c>
      <c r="B792" t="s">
        <v>503</v>
      </c>
      <c r="C792" t="s">
        <v>39</v>
      </c>
      <c r="D792">
        <v>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2</v>
      </c>
      <c r="BK792">
        <v>2</v>
      </c>
      <c r="BL792">
        <v>1</v>
      </c>
      <c r="BM792">
        <v>1</v>
      </c>
      <c r="BN792">
        <v>2</v>
      </c>
      <c r="BO792">
        <v>2</v>
      </c>
      <c r="BP792">
        <f t="shared" si="14"/>
        <v>10</v>
      </c>
    </row>
    <row r="793" spans="1:68" x14ac:dyDescent="0.3">
      <c r="A793">
        <v>12035</v>
      </c>
      <c r="B793" t="s">
        <v>502</v>
      </c>
      <c r="C793" t="s">
        <v>359</v>
      </c>
      <c r="D793">
        <v>12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1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1</v>
      </c>
      <c r="BN793">
        <v>3</v>
      </c>
      <c r="BO793">
        <v>4</v>
      </c>
      <c r="BP793">
        <f t="shared" si="14"/>
        <v>10</v>
      </c>
    </row>
    <row r="794" spans="1:68" x14ac:dyDescent="0.3">
      <c r="A794">
        <v>12087</v>
      </c>
      <c r="B794" t="s">
        <v>127</v>
      </c>
      <c r="C794" t="s">
        <v>359</v>
      </c>
      <c r="D794">
        <v>12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1</v>
      </c>
      <c r="BC794">
        <v>1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1</v>
      </c>
      <c r="BL794">
        <v>1</v>
      </c>
      <c r="BM794">
        <v>1</v>
      </c>
      <c r="BN794">
        <v>2</v>
      </c>
      <c r="BO794">
        <v>3</v>
      </c>
      <c r="BP794">
        <f t="shared" si="14"/>
        <v>10</v>
      </c>
    </row>
    <row r="795" spans="1:68" x14ac:dyDescent="0.3">
      <c r="A795">
        <v>12107</v>
      </c>
      <c r="B795" t="s">
        <v>241</v>
      </c>
      <c r="C795" t="s">
        <v>359</v>
      </c>
      <c r="D795">
        <v>12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1</v>
      </c>
      <c r="BC795">
        <v>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1</v>
      </c>
      <c r="BL795">
        <v>1</v>
      </c>
      <c r="BM795">
        <v>2</v>
      </c>
      <c r="BN795">
        <v>2</v>
      </c>
      <c r="BO795">
        <v>2</v>
      </c>
      <c r="BP795">
        <f t="shared" si="14"/>
        <v>10</v>
      </c>
    </row>
    <row r="796" spans="1:68" x14ac:dyDescent="0.3">
      <c r="A796">
        <v>13021</v>
      </c>
      <c r="B796" t="s">
        <v>501</v>
      </c>
      <c r="C796" t="s">
        <v>128</v>
      </c>
      <c r="D796">
        <v>13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1</v>
      </c>
      <c r="BK796">
        <v>1</v>
      </c>
      <c r="BL796">
        <v>1</v>
      </c>
      <c r="BM796">
        <v>1</v>
      </c>
      <c r="BN796">
        <v>2</v>
      </c>
      <c r="BO796">
        <v>4</v>
      </c>
      <c r="BP796">
        <f t="shared" si="14"/>
        <v>10</v>
      </c>
    </row>
    <row r="797" spans="1:68" x14ac:dyDescent="0.3">
      <c r="A797">
        <v>13313</v>
      </c>
      <c r="B797" t="s">
        <v>500</v>
      </c>
      <c r="C797" t="s">
        <v>128</v>
      </c>
      <c r="D797">
        <v>13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1</v>
      </c>
      <c r="BJ797">
        <v>1</v>
      </c>
      <c r="BK797">
        <v>1</v>
      </c>
      <c r="BL797">
        <v>1</v>
      </c>
      <c r="BM797">
        <v>2</v>
      </c>
      <c r="BN797">
        <v>2</v>
      </c>
      <c r="BO797">
        <v>2</v>
      </c>
      <c r="BP797">
        <f t="shared" si="14"/>
        <v>10</v>
      </c>
    </row>
    <row r="798" spans="1:68" x14ac:dyDescent="0.3">
      <c r="A798">
        <v>17195</v>
      </c>
      <c r="B798" t="s">
        <v>499</v>
      </c>
      <c r="C798" t="s">
        <v>36</v>
      </c>
      <c r="D798">
        <v>17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1</v>
      </c>
      <c r="BM798">
        <v>1</v>
      </c>
      <c r="BN798">
        <v>1</v>
      </c>
      <c r="BO798">
        <v>1</v>
      </c>
      <c r="BP798">
        <f t="shared" si="14"/>
        <v>10</v>
      </c>
    </row>
    <row r="799" spans="1:68" x14ac:dyDescent="0.3">
      <c r="A799">
        <v>18053</v>
      </c>
      <c r="B799" t="s">
        <v>333</v>
      </c>
      <c r="C799" t="s">
        <v>34</v>
      </c>
      <c r="D799">
        <v>18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1</v>
      </c>
      <c r="BL799">
        <v>1</v>
      </c>
      <c r="BM799">
        <v>2</v>
      </c>
      <c r="BN799">
        <v>3</v>
      </c>
      <c r="BO799">
        <v>3</v>
      </c>
      <c r="BP799">
        <f t="shared" si="14"/>
        <v>10</v>
      </c>
    </row>
    <row r="800" spans="1:68" x14ac:dyDescent="0.3">
      <c r="A800">
        <v>19171</v>
      </c>
      <c r="B800" t="s">
        <v>498</v>
      </c>
      <c r="C800" t="s">
        <v>33</v>
      </c>
      <c r="D800">
        <v>19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3</v>
      </c>
      <c r="BN800">
        <v>3</v>
      </c>
      <c r="BO800">
        <v>4</v>
      </c>
      <c r="BP800">
        <f t="shared" si="14"/>
        <v>10</v>
      </c>
    </row>
    <row r="801" spans="1:68" x14ac:dyDescent="0.3">
      <c r="A801">
        <v>20059</v>
      </c>
      <c r="B801" t="s">
        <v>29</v>
      </c>
      <c r="C801" t="s">
        <v>31</v>
      </c>
      <c r="D801">
        <v>20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1</v>
      </c>
      <c r="BG801">
        <v>1</v>
      </c>
      <c r="BH801">
        <v>1</v>
      </c>
      <c r="BI801">
        <v>1</v>
      </c>
      <c r="BJ801">
        <v>1</v>
      </c>
      <c r="BK801">
        <v>1</v>
      </c>
      <c r="BL801">
        <v>1</v>
      </c>
      <c r="BM801">
        <v>1</v>
      </c>
      <c r="BN801">
        <v>1</v>
      </c>
      <c r="BO801">
        <v>1</v>
      </c>
      <c r="BP801">
        <f t="shared" si="14"/>
        <v>10</v>
      </c>
    </row>
    <row r="802" spans="1:68" x14ac:dyDescent="0.3">
      <c r="A802">
        <v>23023</v>
      </c>
      <c r="B802" t="s">
        <v>497</v>
      </c>
      <c r="C802" t="s">
        <v>24</v>
      </c>
      <c r="D802">
        <v>23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1</v>
      </c>
      <c r="BM802">
        <v>3</v>
      </c>
      <c r="BN802">
        <v>3</v>
      </c>
      <c r="BO802">
        <v>3</v>
      </c>
      <c r="BP802">
        <f t="shared" si="14"/>
        <v>10</v>
      </c>
    </row>
    <row r="803" spans="1:68" x14ac:dyDescent="0.3">
      <c r="A803">
        <v>24009</v>
      </c>
      <c r="B803" t="s">
        <v>496</v>
      </c>
      <c r="C803" t="s">
        <v>110</v>
      </c>
      <c r="D803">
        <v>24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1</v>
      </c>
      <c r="BK803">
        <v>1</v>
      </c>
      <c r="BL803">
        <v>1</v>
      </c>
      <c r="BM803">
        <v>2</v>
      </c>
      <c r="BN803">
        <v>2</v>
      </c>
      <c r="BO803">
        <v>3</v>
      </c>
      <c r="BP803">
        <f t="shared" si="14"/>
        <v>10</v>
      </c>
    </row>
    <row r="804" spans="1:68" x14ac:dyDescent="0.3">
      <c r="A804">
        <v>26025</v>
      </c>
      <c r="B804" t="s">
        <v>445</v>
      </c>
      <c r="C804" t="s">
        <v>105</v>
      </c>
      <c r="D804">
        <v>26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1</v>
      </c>
      <c r="BM804">
        <v>2</v>
      </c>
      <c r="BN804">
        <v>3</v>
      </c>
      <c r="BO804">
        <v>4</v>
      </c>
      <c r="BP804">
        <f t="shared" si="14"/>
        <v>10</v>
      </c>
    </row>
    <row r="805" spans="1:68" x14ac:dyDescent="0.3">
      <c r="A805">
        <v>26055</v>
      </c>
      <c r="B805" t="s">
        <v>495</v>
      </c>
      <c r="C805" t="s">
        <v>105</v>
      </c>
      <c r="D805">
        <v>26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1</v>
      </c>
      <c r="BE805">
        <v>1</v>
      </c>
      <c r="BF805">
        <v>3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1</v>
      </c>
      <c r="BN805">
        <v>1</v>
      </c>
      <c r="BO805">
        <v>3</v>
      </c>
      <c r="BP805">
        <f t="shared" si="14"/>
        <v>10</v>
      </c>
    </row>
    <row r="806" spans="1:68" x14ac:dyDescent="0.3">
      <c r="A806">
        <v>27027</v>
      </c>
      <c r="B806" t="s">
        <v>181</v>
      </c>
      <c r="C806" t="s">
        <v>183</v>
      </c>
      <c r="D806">
        <v>27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1</v>
      </c>
      <c r="BK806">
        <v>1</v>
      </c>
      <c r="BL806">
        <v>1</v>
      </c>
      <c r="BM806">
        <v>2</v>
      </c>
      <c r="BN806">
        <v>2</v>
      </c>
      <c r="BO806">
        <v>3</v>
      </c>
      <c r="BP806">
        <f t="shared" si="14"/>
        <v>10</v>
      </c>
    </row>
    <row r="807" spans="1:68" x14ac:dyDescent="0.3">
      <c r="A807">
        <v>0</v>
      </c>
      <c r="B807" t="s">
        <v>8</v>
      </c>
      <c r="C807" t="s">
        <v>98</v>
      </c>
      <c r="D807">
        <v>30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1</v>
      </c>
      <c r="BI807">
        <v>4</v>
      </c>
      <c r="BJ807">
        <v>5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f t="shared" si="14"/>
        <v>10</v>
      </c>
    </row>
    <row r="808" spans="1:68" x14ac:dyDescent="0.3">
      <c r="A808">
        <v>30013</v>
      </c>
      <c r="B808" t="s">
        <v>494</v>
      </c>
      <c r="C808" t="s">
        <v>98</v>
      </c>
      <c r="D808">
        <v>30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1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3</v>
      </c>
      <c r="BN808">
        <v>3</v>
      </c>
      <c r="BO808">
        <v>3</v>
      </c>
      <c r="BP808">
        <f t="shared" si="14"/>
        <v>10</v>
      </c>
    </row>
    <row r="809" spans="1:68" x14ac:dyDescent="0.3">
      <c r="A809">
        <v>31109</v>
      </c>
      <c r="B809" t="s">
        <v>493</v>
      </c>
      <c r="C809" t="s">
        <v>96</v>
      </c>
      <c r="D809">
        <v>31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2</v>
      </c>
      <c r="BM809">
        <v>2</v>
      </c>
      <c r="BN809">
        <v>2</v>
      </c>
      <c r="BO809">
        <v>3</v>
      </c>
      <c r="BP809">
        <f t="shared" si="14"/>
        <v>10</v>
      </c>
    </row>
    <row r="810" spans="1:68" x14ac:dyDescent="0.3">
      <c r="A810">
        <v>36051</v>
      </c>
      <c r="B810" t="s">
        <v>245</v>
      </c>
      <c r="C810" t="s">
        <v>92</v>
      </c>
      <c r="D810">
        <v>36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1</v>
      </c>
      <c r="BL810">
        <v>1</v>
      </c>
      <c r="BM810">
        <v>2</v>
      </c>
      <c r="BN810">
        <v>3</v>
      </c>
      <c r="BO810">
        <v>3</v>
      </c>
      <c r="BP810">
        <f t="shared" si="14"/>
        <v>10</v>
      </c>
    </row>
    <row r="811" spans="1:68" x14ac:dyDescent="0.3">
      <c r="A811">
        <v>36053</v>
      </c>
      <c r="B811" t="s">
        <v>68</v>
      </c>
      <c r="C811" t="s">
        <v>92</v>
      </c>
      <c r="D811">
        <v>36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1</v>
      </c>
      <c r="BN811">
        <v>4</v>
      </c>
      <c r="BO811">
        <v>5</v>
      </c>
      <c r="BP811">
        <f t="shared" si="14"/>
        <v>10</v>
      </c>
    </row>
    <row r="812" spans="1:68" x14ac:dyDescent="0.3">
      <c r="A812">
        <v>37031</v>
      </c>
      <c r="B812" t="s">
        <v>492</v>
      </c>
      <c r="C812" t="s">
        <v>17</v>
      </c>
      <c r="D812">
        <v>37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2</v>
      </c>
      <c r="BN812">
        <v>4</v>
      </c>
      <c r="BO812">
        <v>4</v>
      </c>
      <c r="BP812">
        <f t="shared" si="14"/>
        <v>10</v>
      </c>
    </row>
    <row r="813" spans="1:68" x14ac:dyDescent="0.3">
      <c r="A813">
        <v>38017</v>
      </c>
      <c r="B813" t="s">
        <v>62</v>
      </c>
      <c r="C813" t="s">
        <v>16</v>
      </c>
      <c r="D813">
        <v>38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3</v>
      </c>
      <c r="BP813">
        <f t="shared" si="14"/>
        <v>10</v>
      </c>
    </row>
    <row r="814" spans="1:68" x14ac:dyDescent="0.3">
      <c r="A814">
        <v>39007</v>
      </c>
      <c r="B814" t="s">
        <v>491</v>
      </c>
      <c r="C814" t="s">
        <v>84</v>
      </c>
      <c r="D814">
        <v>39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1</v>
      </c>
      <c r="BL814">
        <v>1</v>
      </c>
      <c r="BM814">
        <v>2</v>
      </c>
      <c r="BN814">
        <v>3</v>
      </c>
      <c r="BO814">
        <v>3</v>
      </c>
      <c r="BP814">
        <f t="shared" si="14"/>
        <v>10</v>
      </c>
    </row>
    <row r="815" spans="1:68" x14ac:dyDescent="0.3">
      <c r="A815">
        <v>39101</v>
      </c>
      <c r="B815" t="s">
        <v>182</v>
      </c>
      <c r="C815" t="s">
        <v>84</v>
      </c>
      <c r="D815">
        <v>39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1</v>
      </c>
      <c r="BL815">
        <v>1</v>
      </c>
      <c r="BM815">
        <v>1</v>
      </c>
      <c r="BN815">
        <v>3</v>
      </c>
      <c r="BO815">
        <v>4</v>
      </c>
      <c r="BP815">
        <f t="shared" si="14"/>
        <v>10</v>
      </c>
    </row>
    <row r="816" spans="1:68" x14ac:dyDescent="0.3">
      <c r="A816">
        <v>45039</v>
      </c>
      <c r="B816" t="s">
        <v>172</v>
      </c>
      <c r="C816" t="s">
        <v>12</v>
      </c>
      <c r="D816">
        <v>45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2</v>
      </c>
      <c r="BO816">
        <v>2</v>
      </c>
      <c r="BP816">
        <f t="shared" si="14"/>
        <v>10</v>
      </c>
    </row>
    <row r="817" spans="1:68" x14ac:dyDescent="0.3">
      <c r="A817">
        <v>47045</v>
      </c>
      <c r="B817" t="s">
        <v>490</v>
      </c>
      <c r="C817" t="s">
        <v>65</v>
      </c>
      <c r="D817">
        <v>47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1</v>
      </c>
      <c r="BK817">
        <v>1</v>
      </c>
      <c r="BL817">
        <v>2</v>
      </c>
      <c r="BM817">
        <v>2</v>
      </c>
      <c r="BN817">
        <v>2</v>
      </c>
      <c r="BO817">
        <v>2</v>
      </c>
      <c r="BP817">
        <f t="shared" si="14"/>
        <v>10</v>
      </c>
    </row>
    <row r="818" spans="1:68" x14ac:dyDescent="0.3">
      <c r="A818">
        <v>47063</v>
      </c>
      <c r="B818" t="s">
        <v>489</v>
      </c>
      <c r="C818" t="s">
        <v>65</v>
      </c>
      <c r="D818">
        <v>47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1</v>
      </c>
      <c r="BL818">
        <v>2</v>
      </c>
      <c r="BM818">
        <v>2</v>
      </c>
      <c r="BN818">
        <v>3</v>
      </c>
      <c r="BO818">
        <v>2</v>
      </c>
      <c r="BP818">
        <f t="shared" si="14"/>
        <v>10</v>
      </c>
    </row>
    <row r="819" spans="1:68" x14ac:dyDescent="0.3">
      <c r="A819">
        <v>47155</v>
      </c>
      <c r="B819" t="s">
        <v>466</v>
      </c>
      <c r="C819" t="s">
        <v>65</v>
      </c>
      <c r="D819">
        <v>47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</v>
      </c>
      <c r="BM819">
        <v>1</v>
      </c>
      <c r="BN819">
        <v>1</v>
      </c>
      <c r="BO819">
        <v>2</v>
      </c>
      <c r="BP819">
        <f t="shared" si="14"/>
        <v>10</v>
      </c>
    </row>
    <row r="820" spans="1:68" x14ac:dyDescent="0.3">
      <c r="A820">
        <v>49053</v>
      </c>
      <c r="B820" t="s">
        <v>25</v>
      </c>
      <c r="C820" t="s">
        <v>439</v>
      </c>
      <c r="D820">
        <v>49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f t="shared" si="14"/>
        <v>10</v>
      </c>
    </row>
    <row r="821" spans="1:68" x14ac:dyDescent="0.3">
      <c r="A821">
        <v>51700</v>
      </c>
      <c r="B821" t="s">
        <v>488</v>
      </c>
      <c r="C821" t="s">
        <v>43</v>
      </c>
      <c r="D821">
        <v>51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1</v>
      </c>
      <c r="BL821">
        <v>2</v>
      </c>
      <c r="BM821">
        <v>2</v>
      </c>
      <c r="BN821">
        <v>2</v>
      </c>
      <c r="BO821">
        <v>3</v>
      </c>
      <c r="BP821">
        <f t="shared" si="14"/>
        <v>10</v>
      </c>
    </row>
    <row r="822" spans="1:68" x14ac:dyDescent="0.3">
      <c r="A822">
        <v>53043</v>
      </c>
      <c r="B822" t="s">
        <v>160</v>
      </c>
      <c r="C822" t="s">
        <v>150</v>
      </c>
      <c r="D822">
        <v>53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1</v>
      </c>
      <c r="BO822">
        <v>1</v>
      </c>
      <c r="BP822">
        <f t="shared" si="14"/>
        <v>10</v>
      </c>
    </row>
    <row r="823" spans="1:68" x14ac:dyDescent="0.3">
      <c r="A823">
        <v>55055</v>
      </c>
      <c r="B823" t="s">
        <v>100</v>
      </c>
      <c r="C823" t="s">
        <v>9</v>
      </c>
      <c r="D823">
        <v>55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>
        <v>1</v>
      </c>
      <c r="BM823">
        <v>2</v>
      </c>
      <c r="BN823">
        <v>2</v>
      </c>
      <c r="BO823">
        <v>4</v>
      </c>
      <c r="BP823">
        <f t="shared" si="14"/>
        <v>10</v>
      </c>
    </row>
    <row r="824" spans="1:68" x14ac:dyDescent="0.3">
      <c r="A824">
        <v>5115</v>
      </c>
      <c r="B824" t="s">
        <v>487</v>
      </c>
      <c r="C824" t="s">
        <v>208</v>
      </c>
      <c r="D824">
        <v>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1</v>
      </c>
      <c r="BK824">
        <v>1</v>
      </c>
      <c r="BL824">
        <v>1</v>
      </c>
      <c r="BM824">
        <v>1</v>
      </c>
      <c r="BN824">
        <v>2</v>
      </c>
      <c r="BO824">
        <v>3</v>
      </c>
      <c r="BP824">
        <f t="shared" si="14"/>
        <v>9</v>
      </c>
    </row>
    <row r="825" spans="1:68" x14ac:dyDescent="0.3">
      <c r="A825">
        <v>6017</v>
      </c>
      <c r="B825" t="s">
        <v>486</v>
      </c>
      <c r="C825" t="s">
        <v>255</v>
      </c>
      <c r="D825">
        <v>6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1</v>
      </c>
      <c r="BM825">
        <v>2</v>
      </c>
      <c r="BN825">
        <v>2</v>
      </c>
      <c r="BO825">
        <v>3</v>
      </c>
      <c r="BP825">
        <f t="shared" si="14"/>
        <v>9</v>
      </c>
    </row>
    <row r="826" spans="1:68" x14ac:dyDescent="0.3">
      <c r="A826">
        <v>6115</v>
      </c>
      <c r="B826" t="s">
        <v>485</v>
      </c>
      <c r="C826" t="s">
        <v>255</v>
      </c>
      <c r="D826">
        <v>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2</v>
      </c>
      <c r="BM826">
        <v>2</v>
      </c>
      <c r="BN826">
        <v>2</v>
      </c>
      <c r="BO826">
        <v>3</v>
      </c>
      <c r="BP826">
        <f t="shared" si="14"/>
        <v>9</v>
      </c>
    </row>
    <row r="827" spans="1:68" x14ac:dyDescent="0.3">
      <c r="A827">
        <v>12023</v>
      </c>
      <c r="B827" t="s">
        <v>219</v>
      </c>
      <c r="C827" t="s">
        <v>359</v>
      </c>
      <c r="D827">
        <v>12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1</v>
      </c>
      <c r="BC827">
        <v>1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2</v>
      </c>
      <c r="BN827">
        <v>2</v>
      </c>
      <c r="BO827">
        <v>3</v>
      </c>
      <c r="BP827">
        <f t="shared" si="14"/>
        <v>9</v>
      </c>
    </row>
    <row r="828" spans="1:68" x14ac:dyDescent="0.3">
      <c r="A828">
        <v>12055</v>
      </c>
      <c r="B828" t="s">
        <v>484</v>
      </c>
      <c r="C828" t="s">
        <v>359</v>
      </c>
      <c r="D828">
        <v>12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1</v>
      </c>
      <c r="BC828">
        <v>1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1</v>
      </c>
      <c r="BN828">
        <v>2</v>
      </c>
      <c r="BO828">
        <v>4</v>
      </c>
      <c r="BP828">
        <f t="shared" si="14"/>
        <v>9</v>
      </c>
    </row>
    <row r="829" spans="1:68" x14ac:dyDescent="0.3">
      <c r="A829">
        <v>13013</v>
      </c>
      <c r="B829" t="s">
        <v>483</v>
      </c>
      <c r="C829" t="s">
        <v>128</v>
      </c>
      <c r="D829">
        <v>13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1</v>
      </c>
      <c r="BI829">
        <v>1</v>
      </c>
      <c r="BJ829">
        <v>1</v>
      </c>
      <c r="BK829">
        <v>1</v>
      </c>
      <c r="BL829">
        <v>1</v>
      </c>
      <c r="BM829">
        <v>1</v>
      </c>
      <c r="BN829">
        <v>1</v>
      </c>
      <c r="BO829">
        <v>2</v>
      </c>
      <c r="BP829">
        <f t="shared" si="14"/>
        <v>9</v>
      </c>
    </row>
    <row r="830" spans="1:68" x14ac:dyDescent="0.3">
      <c r="A830">
        <v>13103</v>
      </c>
      <c r="B830" t="s">
        <v>482</v>
      </c>
      <c r="C830" t="s">
        <v>128</v>
      </c>
      <c r="D830">
        <v>13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1</v>
      </c>
      <c r="BL830">
        <v>1</v>
      </c>
      <c r="BM830">
        <v>2</v>
      </c>
      <c r="BN830">
        <v>2</v>
      </c>
      <c r="BO830">
        <v>3</v>
      </c>
      <c r="BP830">
        <f t="shared" si="14"/>
        <v>9</v>
      </c>
    </row>
    <row r="831" spans="1:68" x14ac:dyDescent="0.3">
      <c r="A831">
        <v>18167</v>
      </c>
      <c r="B831" t="s">
        <v>481</v>
      </c>
      <c r="C831" t="s">
        <v>34</v>
      </c>
      <c r="D831">
        <v>18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1</v>
      </c>
      <c r="BL831">
        <v>1</v>
      </c>
      <c r="BM831">
        <v>2</v>
      </c>
      <c r="BN831">
        <v>2</v>
      </c>
      <c r="BO831">
        <v>3</v>
      </c>
      <c r="BP831">
        <f t="shared" si="14"/>
        <v>9</v>
      </c>
    </row>
    <row r="832" spans="1:68" x14ac:dyDescent="0.3">
      <c r="A832">
        <v>21143</v>
      </c>
      <c r="B832" t="s">
        <v>313</v>
      </c>
      <c r="C832" t="s">
        <v>112</v>
      </c>
      <c r="D832">
        <v>21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1</v>
      </c>
      <c r="BI832">
        <v>1</v>
      </c>
      <c r="BJ832">
        <v>1</v>
      </c>
      <c r="BK832">
        <v>1</v>
      </c>
      <c r="BL832">
        <v>1</v>
      </c>
      <c r="BM832">
        <v>1</v>
      </c>
      <c r="BN832">
        <v>1</v>
      </c>
      <c r="BO832">
        <v>2</v>
      </c>
      <c r="BP832">
        <f t="shared" si="14"/>
        <v>9</v>
      </c>
    </row>
    <row r="833" spans="1:68" x14ac:dyDescent="0.3">
      <c r="A833">
        <v>22011</v>
      </c>
      <c r="B833" t="s">
        <v>480</v>
      </c>
      <c r="C833" t="s">
        <v>190</v>
      </c>
      <c r="D833">
        <v>22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1</v>
      </c>
      <c r="BM833">
        <v>1</v>
      </c>
      <c r="BN833">
        <v>5</v>
      </c>
      <c r="BO833">
        <v>2</v>
      </c>
      <c r="BP833">
        <f t="shared" si="14"/>
        <v>9</v>
      </c>
    </row>
    <row r="834" spans="1:68" x14ac:dyDescent="0.3">
      <c r="A834">
        <v>24041</v>
      </c>
      <c r="B834" t="s">
        <v>479</v>
      </c>
      <c r="C834" t="s">
        <v>110</v>
      </c>
      <c r="D834">
        <v>24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1</v>
      </c>
      <c r="BH834">
        <v>1</v>
      </c>
      <c r="BI834">
        <v>1</v>
      </c>
      <c r="BJ834">
        <v>1</v>
      </c>
      <c r="BK834">
        <v>1</v>
      </c>
      <c r="BL834">
        <v>1</v>
      </c>
      <c r="BM834">
        <v>1</v>
      </c>
      <c r="BN834">
        <v>1</v>
      </c>
      <c r="BO834">
        <v>1</v>
      </c>
      <c r="BP834">
        <f t="shared" si="14"/>
        <v>9</v>
      </c>
    </row>
    <row r="835" spans="1:68" x14ac:dyDescent="0.3">
      <c r="A835">
        <v>26047</v>
      </c>
      <c r="B835" t="s">
        <v>478</v>
      </c>
      <c r="C835" t="s">
        <v>105</v>
      </c>
      <c r="D835">
        <v>26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1</v>
      </c>
      <c r="BE835">
        <v>1</v>
      </c>
      <c r="BF835">
        <v>3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1</v>
      </c>
      <c r="BN835">
        <v>1</v>
      </c>
      <c r="BO835">
        <v>2</v>
      </c>
      <c r="BP835">
        <f t="shared" si="14"/>
        <v>9</v>
      </c>
    </row>
    <row r="836" spans="1:68" x14ac:dyDescent="0.3">
      <c r="A836">
        <v>26051</v>
      </c>
      <c r="B836" t="s">
        <v>477</v>
      </c>
      <c r="C836" t="s">
        <v>105</v>
      </c>
      <c r="D836">
        <v>26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1</v>
      </c>
      <c r="BE836">
        <v>1</v>
      </c>
      <c r="BF836">
        <v>3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1</v>
      </c>
      <c r="BN836">
        <v>1</v>
      </c>
      <c r="BO836">
        <v>2</v>
      </c>
      <c r="BP836">
        <f t="shared" si="14"/>
        <v>9</v>
      </c>
    </row>
    <row r="837" spans="1:68" x14ac:dyDescent="0.3">
      <c r="A837">
        <v>28147</v>
      </c>
      <c r="B837" t="s">
        <v>476</v>
      </c>
      <c r="C837" t="s">
        <v>22</v>
      </c>
      <c r="D837">
        <v>28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1</v>
      </c>
      <c r="BK837">
        <v>1</v>
      </c>
      <c r="BL837">
        <v>1</v>
      </c>
      <c r="BM837">
        <v>2</v>
      </c>
      <c r="BN837">
        <v>2</v>
      </c>
      <c r="BO837">
        <v>2</v>
      </c>
      <c r="BP837">
        <f t="shared" si="14"/>
        <v>9</v>
      </c>
    </row>
    <row r="838" spans="1:68" x14ac:dyDescent="0.3">
      <c r="A838">
        <v>28159</v>
      </c>
      <c r="B838" t="s">
        <v>475</v>
      </c>
      <c r="C838" t="s">
        <v>22</v>
      </c>
      <c r="D838">
        <v>28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1</v>
      </c>
      <c r="BK838">
        <v>1</v>
      </c>
      <c r="BL838">
        <v>1</v>
      </c>
      <c r="BM838">
        <v>2</v>
      </c>
      <c r="BN838">
        <v>2</v>
      </c>
      <c r="BO838">
        <v>2</v>
      </c>
      <c r="BP838">
        <f t="shared" ref="BP838:BP901" si="15">SUM(E838:BO838)</f>
        <v>9</v>
      </c>
    </row>
    <row r="839" spans="1:68" x14ac:dyDescent="0.3">
      <c r="A839">
        <v>36113</v>
      </c>
      <c r="B839" t="s">
        <v>117</v>
      </c>
      <c r="C839" t="s">
        <v>92</v>
      </c>
      <c r="D839">
        <v>36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1</v>
      </c>
      <c r="BJ839">
        <v>1</v>
      </c>
      <c r="BK839">
        <v>1</v>
      </c>
      <c r="BL839">
        <v>1</v>
      </c>
      <c r="BM839">
        <v>1</v>
      </c>
      <c r="BN839">
        <v>2</v>
      </c>
      <c r="BO839">
        <v>2</v>
      </c>
      <c r="BP839">
        <f t="shared" si="15"/>
        <v>9</v>
      </c>
    </row>
    <row r="840" spans="1:68" x14ac:dyDescent="0.3">
      <c r="A840">
        <v>37069</v>
      </c>
      <c r="B840" t="s">
        <v>29</v>
      </c>
      <c r="C840" t="s">
        <v>17</v>
      </c>
      <c r="D840">
        <v>37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4</v>
      </c>
      <c r="BO840">
        <v>5</v>
      </c>
      <c r="BP840">
        <f t="shared" si="15"/>
        <v>9</v>
      </c>
    </row>
    <row r="841" spans="1:68" x14ac:dyDescent="0.3">
      <c r="A841">
        <v>37163</v>
      </c>
      <c r="B841" t="s">
        <v>474</v>
      </c>
      <c r="C841" t="s">
        <v>17</v>
      </c>
      <c r="D841">
        <v>37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1</v>
      </c>
      <c r="BH841">
        <v>1</v>
      </c>
      <c r="BI841">
        <v>1</v>
      </c>
      <c r="BJ841">
        <v>1</v>
      </c>
      <c r="BK841">
        <v>1</v>
      </c>
      <c r="BL841">
        <v>1</v>
      </c>
      <c r="BM841">
        <v>1</v>
      </c>
      <c r="BN841">
        <v>1</v>
      </c>
      <c r="BO841">
        <v>1</v>
      </c>
      <c r="BP841">
        <f t="shared" si="15"/>
        <v>9</v>
      </c>
    </row>
    <row r="842" spans="1:68" x14ac:dyDescent="0.3">
      <c r="A842">
        <v>39139</v>
      </c>
      <c r="B842" t="s">
        <v>473</v>
      </c>
      <c r="C842" t="s">
        <v>84</v>
      </c>
      <c r="D842">
        <v>39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1</v>
      </c>
      <c r="BL842">
        <v>1</v>
      </c>
      <c r="BM842">
        <v>1</v>
      </c>
      <c r="BN842">
        <v>1</v>
      </c>
      <c r="BO842">
        <v>4</v>
      </c>
      <c r="BP842">
        <f t="shared" si="15"/>
        <v>9</v>
      </c>
    </row>
    <row r="843" spans="1:68" x14ac:dyDescent="0.3">
      <c r="A843">
        <v>40049</v>
      </c>
      <c r="B843" t="s">
        <v>472</v>
      </c>
      <c r="C843" t="s">
        <v>14</v>
      </c>
      <c r="D843">
        <v>40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1</v>
      </c>
      <c r="BL843">
        <v>2</v>
      </c>
      <c r="BM843">
        <v>2</v>
      </c>
      <c r="BN843">
        <v>2</v>
      </c>
      <c r="BO843">
        <v>2</v>
      </c>
      <c r="BP843">
        <f t="shared" si="15"/>
        <v>9</v>
      </c>
    </row>
    <row r="844" spans="1:68" x14ac:dyDescent="0.3">
      <c r="A844">
        <v>40147</v>
      </c>
      <c r="B844" t="s">
        <v>25</v>
      </c>
      <c r="C844" t="s">
        <v>14</v>
      </c>
      <c r="D844">
        <v>40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1</v>
      </c>
      <c r="BK844">
        <v>1</v>
      </c>
      <c r="BL844">
        <v>1</v>
      </c>
      <c r="BM844">
        <v>2</v>
      </c>
      <c r="BN844">
        <v>2</v>
      </c>
      <c r="BO844">
        <v>2</v>
      </c>
      <c r="BP844">
        <f t="shared" si="15"/>
        <v>9</v>
      </c>
    </row>
    <row r="845" spans="1:68" x14ac:dyDescent="0.3">
      <c r="A845">
        <v>42107</v>
      </c>
      <c r="B845" t="s">
        <v>471</v>
      </c>
      <c r="C845" t="s">
        <v>74</v>
      </c>
      <c r="D845">
        <v>42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1</v>
      </c>
      <c r="BN845">
        <v>3</v>
      </c>
      <c r="BO845">
        <v>5</v>
      </c>
      <c r="BP845">
        <f t="shared" si="15"/>
        <v>9</v>
      </c>
    </row>
    <row r="846" spans="1:68" x14ac:dyDescent="0.3">
      <c r="A846">
        <v>45061</v>
      </c>
      <c r="B846" t="s">
        <v>287</v>
      </c>
      <c r="C846" t="s">
        <v>12</v>
      </c>
      <c r="D846">
        <v>45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1</v>
      </c>
      <c r="BJ846">
        <v>1</v>
      </c>
      <c r="BK846">
        <v>1</v>
      </c>
      <c r="BL846">
        <v>1</v>
      </c>
      <c r="BM846">
        <v>1</v>
      </c>
      <c r="BN846">
        <v>2</v>
      </c>
      <c r="BO846">
        <v>2</v>
      </c>
      <c r="BP846">
        <f t="shared" si="15"/>
        <v>9</v>
      </c>
    </row>
    <row r="847" spans="1:68" x14ac:dyDescent="0.3">
      <c r="A847">
        <v>47017</v>
      </c>
      <c r="B847" t="s">
        <v>378</v>
      </c>
      <c r="C847" t="s">
        <v>65</v>
      </c>
      <c r="D847">
        <v>47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2</v>
      </c>
      <c r="BM847">
        <v>2</v>
      </c>
      <c r="BN847">
        <v>2</v>
      </c>
      <c r="BO847">
        <v>3</v>
      </c>
      <c r="BP847">
        <f t="shared" si="15"/>
        <v>9</v>
      </c>
    </row>
    <row r="848" spans="1:68" x14ac:dyDescent="0.3">
      <c r="A848">
        <v>48091</v>
      </c>
      <c r="B848" t="s">
        <v>470</v>
      </c>
      <c r="C848" t="s">
        <v>49</v>
      </c>
      <c r="D848">
        <v>48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1</v>
      </c>
      <c r="BN848">
        <v>4</v>
      </c>
      <c r="BO848">
        <v>4</v>
      </c>
      <c r="BP848">
        <f t="shared" si="15"/>
        <v>9</v>
      </c>
    </row>
    <row r="849" spans="1:68" x14ac:dyDescent="0.3">
      <c r="A849">
        <v>51073</v>
      </c>
      <c r="B849" t="s">
        <v>469</v>
      </c>
      <c r="C849" t="s">
        <v>43</v>
      </c>
      <c r="D849">
        <v>51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2</v>
      </c>
      <c r="BM849">
        <v>2</v>
      </c>
      <c r="BN849">
        <v>2</v>
      </c>
      <c r="BO849">
        <v>2</v>
      </c>
      <c r="BP849">
        <f t="shared" si="15"/>
        <v>9</v>
      </c>
    </row>
    <row r="850" spans="1:68" x14ac:dyDescent="0.3">
      <c r="A850">
        <v>55031</v>
      </c>
      <c r="B850" t="s">
        <v>214</v>
      </c>
      <c r="C850" t="s">
        <v>9</v>
      </c>
      <c r="D850">
        <v>55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1</v>
      </c>
      <c r="BL850">
        <v>1</v>
      </c>
      <c r="BM850">
        <v>1</v>
      </c>
      <c r="BN850">
        <v>2</v>
      </c>
      <c r="BO850">
        <v>4</v>
      </c>
      <c r="BP850">
        <f t="shared" si="15"/>
        <v>9</v>
      </c>
    </row>
    <row r="851" spans="1:68" x14ac:dyDescent="0.3">
      <c r="A851">
        <v>55141</v>
      </c>
      <c r="B851" t="s">
        <v>42</v>
      </c>
      <c r="C851" t="s">
        <v>9</v>
      </c>
      <c r="D851">
        <v>55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1</v>
      </c>
      <c r="BH851">
        <v>1</v>
      </c>
      <c r="BI851">
        <v>1</v>
      </c>
      <c r="BJ851">
        <v>1</v>
      </c>
      <c r="BK851">
        <v>1</v>
      </c>
      <c r="BL851">
        <v>1</v>
      </c>
      <c r="BM851">
        <v>1</v>
      </c>
      <c r="BN851">
        <v>1</v>
      </c>
      <c r="BO851">
        <v>1</v>
      </c>
      <c r="BP851">
        <f t="shared" si="15"/>
        <v>9</v>
      </c>
    </row>
    <row r="852" spans="1:68" x14ac:dyDescent="0.3">
      <c r="A852">
        <v>56025</v>
      </c>
      <c r="B852" t="s">
        <v>468</v>
      </c>
      <c r="C852" t="s">
        <v>7</v>
      </c>
      <c r="D852">
        <v>56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1</v>
      </c>
      <c r="BL852">
        <v>1</v>
      </c>
      <c r="BM852">
        <v>1</v>
      </c>
      <c r="BN852">
        <v>2</v>
      </c>
      <c r="BO852">
        <v>4</v>
      </c>
      <c r="BP852">
        <f t="shared" si="15"/>
        <v>9</v>
      </c>
    </row>
    <row r="853" spans="1:68" x14ac:dyDescent="0.3">
      <c r="A853">
        <v>5113</v>
      </c>
      <c r="B853" t="s">
        <v>467</v>
      </c>
      <c r="C853" t="s">
        <v>208</v>
      </c>
      <c r="D853">
        <v>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1</v>
      </c>
      <c r="BL853">
        <v>1</v>
      </c>
      <c r="BM853">
        <v>2</v>
      </c>
      <c r="BN853">
        <v>2</v>
      </c>
      <c r="BO853">
        <v>2</v>
      </c>
      <c r="BP853">
        <f t="shared" si="15"/>
        <v>8</v>
      </c>
    </row>
    <row r="854" spans="1:68" x14ac:dyDescent="0.3">
      <c r="A854">
        <v>5133</v>
      </c>
      <c r="B854" t="s">
        <v>466</v>
      </c>
      <c r="C854" t="s">
        <v>208</v>
      </c>
      <c r="D854">
        <v>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1</v>
      </c>
      <c r="BL854">
        <v>1</v>
      </c>
      <c r="BM854">
        <v>1</v>
      </c>
      <c r="BN854">
        <v>2</v>
      </c>
      <c r="BO854">
        <v>2</v>
      </c>
      <c r="BP854">
        <f t="shared" si="15"/>
        <v>8</v>
      </c>
    </row>
    <row r="855" spans="1:68" x14ac:dyDescent="0.3">
      <c r="A855">
        <v>6045</v>
      </c>
      <c r="B855" t="s">
        <v>465</v>
      </c>
      <c r="C855" t="s">
        <v>255</v>
      </c>
      <c r="D855">
        <v>6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</v>
      </c>
      <c r="BJ855">
        <v>1</v>
      </c>
      <c r="BK855">
        <v>1</v>
      </c>
      <c r="BL855">
        <v>1</v>
      </c>
      <c r="BM855">
        <v>1</v>
      </c>
      <c r="BN855">
        <v>1</v>
      </c>
      <c r="BO855">
        <v>2</v>
      </c>
      <c r="BP855">
        <f t="shared" si="15"/>
        <v>8</v>
      </c>
    </row>
    <row r="856" spans="1:68" x14ac:dyDescent="0.3">
      <c r="A856">
        <v>12039</v>
      </c>
      <c r="B856" t="s">
        <v>464</v>
      </c>
      <c r="C856" t="s">
        <v>359</v>
      </c>
      <c r="D856">
        <v>12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1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1</v>
      </c>
      <c r="BJ856">
        <v>1</v>
      </c>
      <c r="BK856">
        <v>1</v>
      </c>
      <c r="BL856">
        <v>1</v>
      </c>
      <c r="BM856">
        <v>1</v>
      </c>
      <c r="BN856">
        <v>1</v>
      </c>
      <c r="BO856">
        <v>1</v>
      </c>
      <c r="BP856">
        <f t="shared" si="15"/>
        <v>8</v>
      </c>
    </row>
    <row r="857" spans="1:68" x14ac:dyDescent="0.3">
      <c r="A857">
        <v>13009</v>
      </c>
      <c r="B857" t="s">
        <v>463</v>
      </c>
      <c r="C857" t="s">
        <v>128</v>
      </c>
      <c r="D857">
        <v>13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2</v>
      </c>
      <c r="BM857">
        <v>2</v>
      </c>
      <c r="BN857">
        <v>2</v>
      </c>
      <c r="BO857">
        <v>2</v>
      </c>
      <c r="BP857">
        <f t="shared" si="15"/>
        <v>8</v>
      </c>
    </row>
    <row r="858" spans="1:68" x14ac:dyDescent="0.3">
      <c r="A858">
        <v>17099</v>
      </c>
      <c r="B858" t="s">
        <v>462</v>
      </c>
      <c r="C858" t="s">
        <v>36</v>
      </c>
      <c r="D858">
        <v>17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1</v>
      </c>
      <c r="BK858">
        <v>1</v>
      </c>
      <c r="BL858">
        <v>1</v>
      </c>
      <c r="BM858">
        <v>1</v>
      </c>
      <c r="BN858">
        <v>1</v>
      </c>
      <c r="BO858">
        <v>3</v>
      </c>
      <c r="BP858">
        <f t="shared" si="15"/>
        <v>8</v>
      </c>
    </row>
    <row r="859" spans="1:68" x14ac:dyDescent="0.3">
      <c r="A859">
        <v>18079</v>
      </c>
      <c r="B859" t="s">
        <v>461</v>
      </c>
      <c r="C859" t="s">
        <v>34</v>
      </c>
      <c r="D859">
        <v>18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1</v>
      </c>
      <c r="BK859">
        <v>1</v>
      </c>
      <c r="BL859">
        <v>1</v>
      </c>
      <c r="BM859">
        <v>1</v>
      </c>
      <c r="BN859">
        <v>2</v>
      </c>
      <c r="BO859">
        <v>2</v>
      </c>
      <c r="BP859">
        <f t="shared" si="15"/>
        <v>8</v>
      </c>
    </row>
    <row r="860" spans="1:68" x14ac:dyDescent="0.3">
      <c r="A860">
        <v>18119</v>
      </c>
      <c r="B860" t="s">
        <v>460</v>
      </c>
      <c r="C860" t="s">
        <v>34</v>
      </c>
      <c r="D860">
        <v>18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1</v>
      </c>
      <c r="BK860">
        <v>1</v>
      </c>
      <c r="BL860">
        <v>1</v>
      </c>
      <c r="BM860">
        <v>1</v>
      </c>
      <c r="BN860">
        <v>2</v>
      </c>
      <c r="BO860">
        <v>2</v>
      </c>
      <c r="BP860">
        <f t="shared" si="15"/>
        <v>8</v>
      </c>
    </row>
    <row r="861" spans="1:68" x14ac:dyDescent="0.3">
      <c r="A861">
        <v>19001</v>
      </c>
      <c r="B861" t="s">
        <v>297</v>
      </c>
      <c r="C861" t="s">
        <v>33</v>
      </c>
      <c r="D861">
        <v>19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1</v>
      </c>
      <c r="BI861">
        <v>1</v>
      </c>
      <c r="BJ861">
        <v>1</v>
      </c>
      <c r="BK861">
        <v>1</v>
      </c>
      <c r="BL861">
        <v>1</v>
      </c>
      <c r="BM861">
        <v>1</v>
      </c>
      <c r="BN861">
        <v>1</v>
      </c>
      <c r="BO861">
        <v>1</v>
      </c>
      <c r="BP861">
        <f t="shared" si="15"/>
        <v>8</v>
      </c>
    </row>
    <row r="862" spans="1:68" x14ac:dyDescent="0.3">
      <c r="A862">
        <v>20021</v>
      </c>
      <c r="B862" t="s">
        <v>290</v>
      </c>
      <c r="C862" t="s">
        <v>31</v>
      </c>
      <c r="D862">
        <v>20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1</v>
      </c>
      <c r="BK862">
        <v>1</v>
      </c>
      <c r="BL862">
        <v>1</v>
      </c>
      <c r="BM862">
        <v>1</v>
      </c>
      <c r="BN862">
        <v>2</v>
      </c>
      <c r="BO862">
        <v>2</v>
      </c>
      <c r="BP862">
        <f t="shared" si="15"/>
        <v>8</v>
      </c>
    </row>
    <row r="863" spans="1:68" x14ac:dyDescent="0.3">
      <c r="A863">
        <v>20107</v>
      </c>
      <c r="B863" t="s">
        <v>459</v>
      </c>
      <c r="C863" t="s">
        <v>31</v>
      </c>
      <c r="D863">
        <v>20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1</v>
      </c>
      <c r="BK863">
        <v>1</v>
      </c>
      <c r="BL863">
        <v>1</v>
      </c>
      <c r="BM863">
        <v>1</v>
      </c>
      <c r="BN863">
        <v>2</v>
      </c>
      <c r="BO863">
        <v>2</v>
      </c>
      <c r="BP863">
        <f t="shared" si="15"/>
        <v>8</v>
      </c>
    </row>
    <row r="864" spans="1:68" x14ac:dyDescent="0.3">
      <c r="A864">
        <v>20173</v>
      </c>
      <c r="B864" t="s">
        <v>458</v>
      </c>
      <c r="C864" t="s">
        <v>31</v>
      </c>
      <c r="D864">
        <v>20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1</v>
      </c>
      <c r="BL864">
        <v>1</v>
      </c>
      <c r="BM864">
        <v>2</v>
      </c>
      <c r="BN864">
        <v>2</v>
      </c>
      <c r="BO864">
        <v>2</v>
      </c>
      <c r="BP864">
        <f t="shared" si="15"/>
        <v>8</v>
      </c>
    </row>
    <row r="865" spans="1:68" x14ac:dyDescent="0.3">
      <c r="A865">
        <v>21101</v>
      </c>
      <c r="B865" t="s">
        <v>288</v>
      </c>
      <c r="C865" t="s">
        <v>112</v>
      </c>
      <c r="D865">
        <v>21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1</v>
      </c>
      <c r="BK865">
        <v>1</v>
      </c>
      <c r="BL865">
        <v>1</v>
      </c>
      <c r="BM865">
        <v>1</v>
      </c>
      <c r="BN865">
        <v>2</v>
      </c>
      <c r="BO865">
        <v>2</v>
      </c>
      <c r="BP865">
        <f t="shared" si="15"/>
        <v>8</v>
      </c>
    </row>
    <row r="866" spans="1:68" x14ac:dyDescent="0.3">
      <c r="A866">
        <v>22039</v>
      </c>
      <c r="B866" t="s">
        <v>457</v>
      </c>
      <c r="C866" t="s">
        <v>190</v>
      </c>
      <c r="D866">
        <v>22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2</v>
      </c>
      <c r="BM866">
        <v>2</v>
      </c>
      <c r="BN866">
        <v>2</v>
      </c>
      <c r="BO866">
        <v>2</v>
      </c>
      <c r="BP866">
        <f t="shared" si="15"/>
        <v>8</v>
      </c>
    </row>
    <row r="867" spans="1:68" x14ac:dyDescent="0.3">
      <c r="A867">
        <v>24047</v>
      </c>
      <c r="B867" t="s">
        <v>456</v>
      </c>
      <c r="C867" t="s">
        <v>110</v>
      </c>
      <c r="D867">
        <v>24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1</v>
      </c>
      <c r="BL867">
        <v>1</v>
      </c>
      <c r="BM867">
        <v>2</v>
      </c>
      <c r="BN867">
        <v>2</v>
      </c>
      <c r="BO867">
        <v>2</v>
      </c>
      <c r="BP867">
        <f t="shared" si="15"/>
        <v>8</v>
      </c>
    </row>
    <row r="868" spans="1:68" x14ac:dyDescent="0.3">
      <c r="A868">
        <v>26005</v>
      </c>
      <c r="B868" t="s">
        <v>455</v>
      </c>
      <c r="C868" t="s">
        <v>105</v>
      </c>
      <c r="D868">
        <v>26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1</v>
      </c>
      <c r="BE868">
        <v>1</v>
      </c>
      <c r="BF868">
        <v>3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1</v>
      </c>
      <c r="BN868">
        <v>1</v>
      </c>
      <c r="BO868">
        <v>1</v>
      </c>
      <c r="BP868">
        <f t="shared" si="15"/>
        <v>8</v>
      </c>
    </row>
    <row r="869" spans="1:68" x14ac:dyDescent="0.3">
      <c r="A869">
        <v>26089</v>
      </c>
      <c r="B869" t="s">
        <v>454</v>
      </c>
      <c r="C869" t="s">
        <v>105</v>
      </c>
      <c r="D869">
        <v>26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1</v>
      </c>
      <c r="BI869">
        <v>1</v>
      </c>
      <c r="BJ869">
        <v>1</v>
      </c>
      <c r="BK869">
        <v>1</v>
      </c>
      <c r="BL869">
        <v>1</v>
      </c>
      <c r="BM869">
        <v>1</v>
      </c>
      <c r="BN869">
        <v>1</v>
      </c>
      <c r="BO869">
        <v>1</v>
      </c>
      <c r="BP869">
        <f t="shared" si="15"/>
        <v>8</v>
      </c>
    </row>
    <row r="870" spans="1:68" x14ac:dyDescent="0.3">
      <c r="A870">
        <v>26143</v>
      </c>
      <c r="B870" t="s">
        <v>453</v>
      </c>
      <c r="C870" t="s">
        <v>105</v>
      </c>
      <c r="D870">
        <v>26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1</v>
      </c>
      <c r="BE870">
        <v>1</v>
      </c>
      <c r="BF870">
        <v>3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1</v>
      </c>
      <c r="BN870">
        <v>1</v>
      </c>
      <c r="BO870">
        <v>1</v>
      </c>
      <c r="BP870">
        <f t="shared" si="15"/>
        <v>8</v>
      </c>
    </row>
    <row r="871" spans="1:68" x14ac:dyDescent="0.3">
      <c r="A871">
        <v>27039</v>
      </c>
      <c r="B871" t="s">
        <v>260</v>
      </c>
      <c r="C871" t="s">
        <v>183</v>
      </c>
      <c r="D871">
        <v>27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1</v>
      </c>
      <c r="BM871">
        <v>2</v>
      </c>
      <c r="BN871">
        <v>2</v>
      </c>
      <c r="BO871">
        <v>3</v>
      </c>
      <c r="BP871">
        <f t="shared" si="15"/>
        <v>8</v>
      </c>
    </row>
    <row r="872" spans="1:68" x14ac:dyDescent="0.3">
      <c r="A872">
        <v>28077</v>
      </c>
      <c r="B872" t="s">
        <v>125</v>
      </c>
      <c r="C872" t="s">
        <v>22</v>
      </c>
      <c r="D872">
        <v>28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15"/>
        <v>8</v>
      </c>
    </row>
    <row r="873" spans="1:68" x14ac:dyDescent="0.3">
      <c r="A873">
        <v>28143</v>
      </c>
      <c r="B873" t="s">
        <v>452</v>
      </c>
      <c r="C873" t="s">
        <v>22</v>
      </c>
      <c r="D873">
        <v>28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1</v>
      </c>
      <c r="BM873">
        <v>2</v>
      </c>
      <c r="BN873">
        <v>2</v>
      </c>
      <c r="BO873">
        <v>3</v>
      </c>
      <c r="BP873">
        <f t="shared" si="15"/>
        <v>8</v>
      </c>
    </row>
    <row r="874" spans="1:68" x14ac:dyDescent="0.3">
      <c r="A874">
        <v>28163</v>
      </c>
      <c r="B874" t="s">
        <v>451</v>
      </c>
      <c r="C874" t="s">
        <v>22</v>
      </c>
      <c r="D874">
        <v>28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1</v>
      </c>
      <c r="BK874">
        <v>1</v>
      </c>
      <c r="BL874">
        <v>1</v>
      </c>
      <c r="BM874">
        <v>1</v>
      </c>
      <c r="BN874">
        <v>1</v>
      </c>
      <c r="BO874">
        <v>3</v>
      </c>
      <c r="BP874">
        <f t="shared" si="15"/>
        <v>8</v>
      </c>
    </row>
    <row r="875" spans="1:68" x14ac:dyDescent="0.3">
      <c r="A875">
        <v>29169</v>
      </c>
      <c r="B875" t="s">
        <v>131</v>
      </c>
      <c r="C875" t="s">
        <v>101</v>
      </c>
      <c r="D875">
        <v>29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1</v>
      </c>
      <c r="BL875">
        <v>1</v>
      </c>
      <c r="BM875">
        <v>1</v>
      </c>
      <c r="BN875">
        <v>1</v>
      </c>
      <c r="BO875">
        <v>4</v>
      </c>
      <c r="BP875">
        <f t="shared" si="15"/>
        <v>8</v>
      </c>
    </row>
    <row r="876" spans="1:68" x14ac:dyDescent="0.3">
      <c r="A876">
        <v>35005</v>
      </c>
      <c r="B876" t="s">
        <v>450</v>
      </c>
      <c r="C876" t="s">
        <v>19</v>
      </c>
      <c r="D876">
        <v>35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4</v>
      </c>
      <c r="BO876">
        <v>4</v>
      </c>
      <c r="BP876">
        <f t="shared" si="15"/>
        <v>8</v>
      </c>
    </row>
    <row r="877" spans="1:68" x14ac:dyDescent="0.3">
      <c r="A877">
        <v>36045</v>
      </c>
      <c r="B877" t="s">
        <v>100</v>
      </c>
      <c r="C877" t="s">
        <v>92</v>
      </c>
      <c r="D877">
        <v>36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1</v>
      </c>
      <c r="BK877">
        <v>1</v>
      </c>
      <c r="BL877">
        <v>1</v>
      </c>
      <c r="BM877">
        <v>1</v>
      </c>
      <c r="BN877">
        <v>2</v>
      </c>
      <c r="BO877">
        <v>2</v>
      </c>
      <c r="BP877">
        <f t="shared" si="15"/>
        <v>8</v>
      </c>
    </row>
    <row r="878" spans="1:68" x14ac:dyDescent="0.3">
      <c r="A878">
        <v>37001</v>
      </c>
      <c r="B878" t="s">
        <v>449</v>
      </c>
      <c r="C878" t="s">
        <v>17</v>
      </c>
      <c r="D878">
        <v>37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1</v>
      </c>
      <c r="BM878">
        <v>1</v>
      </c>
      <c r="BN878">
        <v>3</v>
      </c>
      <c r="BO878">
        <v>3</v>
      </c>
      <c r="BP878">
        <f t="shared" si="15"/>
        <v>8</v>
      </c>
    </row>
    <row r="879" spans="1:68" x14ac:dyDescent="0.3">
      <c r="A879">
        <v>37051</v>
      </c>
      <c r="B879" t="s">
        <v>200</v>
      </c>
      <c r="C879" t="s">
        <v>17</v>
      </c>
      <c r="D879">
        <v>37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2</v>
      </c>
      <c r="BM879">
        <v>2</v>
      </c>
      <c r="BN879">
        <v>2</v>
      </c>
      <c r="BO879">
        <v>2</v>
      </c>
      <c r="BP879">
        <f t="shared" si="15"/>
        <v>8</v>
      </c>
    </row>
    <row r="880" spans="1:68" x14ac:dyDescent="0.3">
      <c r="A880">
        <v>38069</v>
      </c>
      <c r="B880" t="s">
        <v>202</v>
      </c>
      <c r="C880" t="s">
        <v>16</v>
      </c>
      <c r="D880">
        <v>38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1</v>
      </c>
      <c r="BL880">
        <v>1</v>
      </c>
      <c r="BM880">
        <v>2</v>
      </c>
      <c r="BN880">
        <v>2</v>
      </c>
      <c r="BO880">
        <v>2</v>
      </c>
      <c r="BP880">
        <f t="shared" si="15"/>
        <v>8</v>
      </c>
    </row>
    <row r="881" spans="1:68" x14ac:dyDescent="0.3">
      <c r="A881">
        <v>39037</v>
      </c>
      <c r="B881" t="s">
        <v>448</v>
      </c>
      <c r="C881" t="s">
        <v>84</v>
      </c>
      <c r="D881">
        <v>39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1</v>
      </c>
      <c r="BI881">
        <v>1</v>
      </c>
      <c r="BJ881">
        <v>1</v>
      </c>
      <c r="BK881">
        <v>1</v>
      </c>
      <c r="BL881">
        <v>1</v>
      </c>
      <c r="BM881">
        <v>1</v>
      </c>
      <c r="BN881">
        <v>1</v>
      </c>
      <c r="BO881">
        <v>1</v>
      </c>
      <c r="BP881">
        <f t="shared" si="15"/>
        <v>8</v>
      </c>
    </row>
    <row r="882" spans="1:68" x14ac:dyDescent="0.3">
      <c r="A882">
        <v>39039</v>
      </c>
      <c r="B882" t="s">
        <v>447</v>
      </c>
      <c r="C882" t="s">
        <v>84</v>
      </c>
      <c r="D882">
        <v>39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2</v>
      </c>
      <c r="BM882">
        <v>2</v>
      </c>
      <c r="BN882">
        <v>2</v>
      </c>
      <c r="BO882">
        <v>2</v>
      </c>
      <c r="BP882">
        <f t="shared" si="15"/>
        <v>8</v>
      </c>
    </row>
    <row r="883" spans="1:68" x14ac:dyDescent="0.3">
      <c r="A883">
        <v>39077</v>
      </c>
      <c r="B883" t="s">
        <v>446</v>
      </c>
      <c r="C883" t="s">
        <v>84</v>
      </c>
      <c r="D883">
        <v>39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1</v>
      </c>
      <c r="BJ883">
        <v>1</v>
      </c>
      <c r="BK883">
        <v>1</v>
      </c>
      <c r="BL883">
        <v>1</v>
      </c>
      <c r="BM883">
        <v>1</v>
      </c>
      <c r="BN883">
        <v>1</v>
      </c>
      <c r="BO883">
        <v>2</v>
      </c>
      <c r="BP883">
        <f t="shared" si="15"/>
        <v>8</v>
      </c>
    </row>
    <row r="884" spans="1:68" x14ac:dyDescent="0.3">
      <c r="A884">
        <v>45017</v>
      </c>
      <c r="B884" t="s">
        <v>445</v>
      </c>
      <c r="C884" t="s">
        <v>12</v>
      </c>
      <c r="D884">
        <v>45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1</v>
      </c>
      <c r="BI884">
        <v>1</v>
      </c>
      <c r="BJ884">
        <v>1</v>
      </c>
      <c r="BK884">
        <v>1</v>
      </c>
      <c r="BL884">
        <v>1</v>
      </c>
      <c r="BM884">
        <v>1</v>
      </c>
      <c r="BN884">
        <v>1</v>
      </c>
      <c r="BO884">
        <v>1</v>
      </c>
      <c r="BP884">
        <f t="shared" si="15"/>
        <v>8</v>
      </c>
    </row>
    <row r="885" spans="1:68" x14ac:dyDescent="0.3">
      <c r="A885">
        <v>45035</v>
      </c>
      <c r="B885" t="s">
        <v>444</v>
      </c>
      <c r="C885" t="s">
        <v>12</v>
      </c>
      <c r="D885">
        <v>45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1</v>
      </c>
      <c r="BL885">
        <v>1</v>
      </c>
      <c r="BM885">
        <v>1</v>
      </c>
      <c r="BN885">
        <v>2</v>
      </c>
      <c r="BO885">
        <v>3</v>
      </c>
      <c r="BP885">
        <f t="shared" si="15"/>
        <v>8</v>
      </c>
    </row>
    <row r="886" spans="1:68" x14ac:dyDescent="0.3">
      <c r="A886">
        <v>45047</v>
      </c>
      <c r="B886" t="s">
        <v>443</v>
      </c>
      <c r="C886" t="s">
        <v>12</v>
      </c>
      <c r="D886">
        <v>45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2</v>
      </c>
      <c r="BM886">
        <v>2</v>
      </c>
      <c r="BN886">
        <v>2</v>
      </c>
      <c r="BO886">
        <v>2</v>
      </c>
      <c r="BP886">
        <f t="shared" si="15"/>
        <v>8</v>
      </c>
    </row>
    <row r="887" spans="1:68" x14ac:dyDescent="0.3">
      <c r="A887">
        <v>47009</v>
      </c>
      <c r="B887" t="s">
        <v>442</v>
      </c>
      <c r="C887" t="s">
        <v>65</v>
      </c>
      <c r="D887">
        <v>47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1</v>
      </c>
      <c r="BL887">
        <v>1</v>
      </c>
      <c r="BM887">
        <v>1</v>
      </c>
      <c r="BN887">
        <v>2</v>
      </c>
      <c r="BO887">
        <v>3</v>
      </c>
      <c r="BP887">
        <f t="shared" si="15"/>
        <v>8</v>
      </c>
    </row>
    <row r="888" spans="1:68" x14ac:dyDescent="0.3">
      <c r="A888">
        <v>47123</v>
      </c>
      <c r="B888" t="s">
        <v>127</v>
      </c>
      <c r="C888" t="s">
        <v>65</v>
      </c>
      <c r="D888">
        <v>47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2</v>
      </c>
      <c r="BM888">
        <v>2</v>
      </c>
      <c r="BN888">
        <v>2</v>
      </c>
      <c r="BO888">
        <v>2</v>
      </c>
      <c r="BP888">
        <f t="shared" si="15"/>
        <v>8</v>
      </c>
    </row>
    <row r="889" spans="1:68" x14ac:dyDescent="0.3">
      <c r="A889">
        <v>48401</v>
      </c>
      <c r="B889" t="s">
        <v>441</v>
      </c>
      <c r="C889" t="s">
        <v>49</v>
      </c>
      <c r="D889">
        <v>48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1</v>
      </c>
      <c r="BJ889">
        <v>1</v>
      </c>
      <c r="BK889">
        <v>1</v>
      </c>
      <c r="BL889">
        <v>1</v>
      </c>
      <c r="BM889">
        <v>1</v>
      </c>
      <c r="BN889">
        <v>1</v>
      </c>
      <c r="BO889">
        <v>2</v>
      </c>
      <c r="BP889">
        <f t="shared" si="15"/>
        <v>8</v>
      </c>
    </row>
    <row r="890" spans="1:68" x14ac:dyDescent="0.3">
      <c r="A890">
        <v>49003</v>
      </c>
      <c r="B890" t="s">
        <v>440</v>
      </c>
      <c r="C890" t="s">
        <v>439</v>
      </c>
      <c r="D890">
        <v>49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1</v>
      </c>
      <c r="BI890">
        <v>1</v>
      </c>
      <c r="BJ890">
        <v>1</v>
      </c>
      <c r="BK890">
        <v>1</v>
      </c>
      <c r="BL890">
        <v>1</v>
      </c>
      <c r="BM890">
        <v>1</v>
      </c>
      <c r="BN890">
        <v>1</v>
      </c>
      <c r="BO890">
        <v>1</v>
      </c>
      <c r="BP890">
        <f t="shared" si="15"/>
        <v>8</v>
      </c>
    </row>
    <row r="891" spans="1:68" x14ac:dyDescent="0.3">
      <c r="A891">
        <v>50011</v>
      </c>
      <c r="B891" t="s">
        <v>29</v>
      </c>
      <c r="C891" t="s">
        <v>47</v>
      </c>
      <c r="D891">
        <v>50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2</v>
      </c>
      <c r="BM891">
        <v>2</v>
      </c>
      <c r="BN891">
        <v>2</v>
      </c>
      <c r="BO891">
        <v>2</v>
      </c>
      <c r="BP891">
        <f t="shared" si="15"/>
        <v>8</v>
      </c>
    </row>
    <row r="892" spans="1:68" x14ac:dyDescent="0.3">
      <c r="A892">
        <v>51165</v>
      </c>
      <c r="B892" t="s">
        <v>438</v>
      </c>
      <c r="C892" t="s">
        <v>43</v>
      </c>
      <c r="D892">
        <v>51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1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2</v>
      </c>
      <c r="BN892">
        <v>2</v>
      </c>
      <c r="BO892">
        <v>3</v>
      </c>
      <c r="BP892">
        <f t="shared" si="15"/>
        <v>8</v>
      </c>
    </row>
    <row r="893" spans="1:68" x14ac:dyDescent="0.3">
      <c r="A893">
        <v>53045</v>
      </c>
      <c r="B893" t="s">
        <v>437</v>
      </c>
      <c r="C893" t="s">
        <v>150</v>
      </c>
      <c r="D893">
        <v>53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1</v>
      </c>
      <c r="BJ893">
        <v>1</v>
      </c>
      <c r="BK893">
        <v>1</v>
      </c>
      <c r="BL893">
        <v>1</v>
      </c>
      <c r="BM893">
        <v>1</v>
      </c>
      <c r="BN893">
        <v>1</v>
      </c>
      <c r="BO893">
        <v>2</v>
      </c>
      <c r="BP893">
        <f t="shared" si="15"/>
        <v>8</v>
      </c>
    </row>
    <row r="894" spans="1:68" x14ac:dyDescent="0.3">
      <c r="A894">
        <v>54051</v>
      </c>
      <c r="B894" t="s">
        <v>436</v>
      </c>
      <c r="C894" t="s">
        <v>10</v>
      </c>
      <c r="D894">
        <v>54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2</v>
      </c>
      <c r="BM894">
        <v>2</v>
      </c>
      <c r="BN894">
        <v>2</v>
      </c>
      <c r="BO894">
        <v>2</v>
      </c>
      <c r="BP894">
        <f t="shared" si="15"/>
        <v>8</v>
      </c>
    </row>
    <row r="895" spans="1:68" x14ac:dyDescent="0.3">
      <c r="A895">
        <v>56029</v>
      </c>
      <c r="B895" t="s">
        <v>361</v>
      </c>
      <c r="C895" t="s">
        <v>7</v>
      </c>
      <c r="D895">
        <v>56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1</v>
      </c>
      <c r="BI895">
        <v>1</v>
      </c>
      <c r="BJ895">
        <v>1</v>
      </c>
      <c r="BK895">
        <v>1</v>
      </c>
      <c r="BL895">
        <v>1</v>
      </c>
      <c r="BM895">
        <v>1</v>
      </c>
      <c r="BN895">
        <v>1</v>
      </c>
      <c r="BO895">
        <v>1</v>
      </c>
      <c r="BP895">
        <f t="shared" si="15"/>
        <v>8</v>
      </c>
    </row>
    <row r="896" spans="1:68" x14ac:dyDescent="0.3">
      <c r="A896">
        <v>1121</v>
      </c>
      <c r="B896" t="s">
        <v>435</v>
      </c>
      <c r="C896" t="s">
        <v>40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15"/>
        <v>7</v>
      </c>
    </row>
    <row r="897" spans="1:68" x14ac:dyDescent="0.3">
      <c r="A897">
        <v>5009</v>
      </c>
      <c r="B897" t="s">
        <v>37</v>
      </c>
      <c r="C897" t="s">
        <v>208</v>
      </c>
      <c r="D897">
        <v>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1</v>
      </c>
      <c r="BL897">
        <v>1</v>
      </c>
      <c r="BM897">
        <v>1</v>
      </c>
      <c r="BN897">
        <v>2</v>
      </c>
      <c r="BO897">
        <v>2</v>
      </c>
      <c r="BP897">
        <f t="shared" si="15"/>
        <v>7</v>
      </c>
    </row>
    <row r="898" spans="1:68" x14ac:dyDescent="0.3">
      <c r="A898">
        <v>5035</v>
      </c>
      <c r="B898" t="s">
        <v>434</v>
      </c>
      <c r="C898" t="s">
        <v>208</v>
      </c>
      <c r="D898">
        <v>5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1</v>
      </c>
      <c r="BL898">
        <v>1</v>
      </c>
      <c r="BM898">
        <v>1</v>
      </c>
      <c r="BN898">
        <v>2</v>
      </c>
      <c r="BO898">
        <v>2</v>
      </c>
      <c r="BP898">
        <f t="shared" si="15"/>
        <v>7</v>
      </c>
    </row>
    <row r="899" spans="1:68" x14ac:dyDescent="0.3">
      <c r="A899">
        <v>5055</v>
      </c>
      <c r="B899" t="s">
        <v>35</v>
      </c>
      <c r="C899" t="s">
        <v>208</v>
      </c>
      <c r="D899">
        <v>5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1</v>
      </c>
      <c r="BL899">
        <v>1</v>
      </c>
      <c r="BM899">
        <v>1</v>
      </c>
      <c r="BN899">
        <v>2</v>
      </c>
      <c r="BO899">
        <v>2</v>
      </c>
      <c r="BP899">
        <f t="shared" si="15"/>
        <v>7</v>
      </c>
    </row>
    <row r="900" spans="1:68" x14ac:dyDescent="0.3">
      <c r="A900">
        <v>6055</v>
      </c>
      <c r="B900" t="s">
        <v>433</v>
      </c>
      <c r="C900" t="s">
        <v>255</v>
      </c>
      <c r="D900">
        <v>6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2</v>
      </c>
      <c r="BN900">
        <v>2</v>
      </c>
      <c r="BO900">
        <v>3</v>
      </c>
      <c r="BP900">
        <f t="shared" si="15"/>
        <v>7</v>
      </c>
    </row>
    <row r="901" spans="1:68" x14ac:dyDescent="0.3">
      <c r="A901">
        <v>6101</v>
      </c>
      <c r="B901" t="s">
        <v>432</v>
      </c>
      <c r="C901" t="s">
        <v>255</v>
      </c>
      <c r="D901">
        <v>6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1</v>
      </c>
      <c r="BN901">
        <v>3</v>
      </c>
      <c r="BO901">
        <v>3</v>
      </c>
      <c r="BP901">
        <f t="shared" si="15"/>
        <v>7</v>
      </c>
    </row>
    <row r="902" spans="1:68" x14ac:dyDescent="0.3">
      <c r="A902">
        <v>12005</v>
      </c>
      <c r="B902" t="s">
        <v>431</v>
      </c>
      <c r="C902" t="s">
        <v>359</v>
      </c>
      <c r="D902">
        <v>12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1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1</v>
      </c>
      <c r="BL902">
        <v>1</v>
      </c>
      <c r="BM902">
        <v>1</v>
      </c>
      <c r="BN902">
        <v>1</v>
      </c>
      <c r="BO902">
        <v>1</v>
      </c>
      <c r="BP902">
        <f t="shared" ref="BP902:BP965" si="16">SUM(E902:BO902)</f>
        <v>7</v>
      </c>
    </row>
    <row r="903" spans="1:68" x14ac:dyDescent="0.3">
      <c r="A903">
        <v>13187</v>
      </c>
      <c r="B903" t="s">
        <v>430</v>
      </c>
      <c r="C903" t="s">
        <v>128</v>
      </c>
      <c r="D903">
        <v>13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1</v>
      </c>
      <c r="BM903">
        <v>1</v>
      </c>
      <c r="BN903">
        <v>2</v>
      </c>
      <c r="BO903">
        <v>3</v>
      </c>
      <c r="BP903">
        <f t="shared" si="16"/>
        <v>7</v>
      </c>
    </row>
    <row r="904" spans="1:68" x14ac:dyDescent="0.3">
      <c r="A904">
        <v>13207</v>
      </c>
      <c r="B904" t="s">
        <v>127</v>
      </c>
      <c r="C904" t="s">
        <v>128</v>
      </c>
      <c r="D904">
        <v>13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1</v>
      </c>
      <c r="BL904">
        <v>1</v>
      </c>
      <c r="BM904">
        <v>1</v>
      </c>
      <c r="BN904">
        <v>1</v>
      </c>
      <c r="BO904">
        <v>3</v>
      </c>
      <c r="BP904">
        <f t="shared" si="16"/>
        <v>7</v>
      </c>
    </row>
    <row r="905" spans="1:68" x14ac:dyDescent="0.3">
      <c r="A905">
        <v>16005</v>
      </c>
      <c r="B905" t="s">
        <v>429</v>
      </c>
      <c r="C905" t="s">
        <v>247</v>
      </c>
      <c r="D905">
        <v>16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1</v>
      </c>
      <c r="BF905">
        <v>1</v>
      </c>
      <c r="BG905">
        <v>1</v>
      </c>
      <c r="BH905">
        <v>2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2</v>
      </c>
      <c r="BP905">
        <f t="shared" si="16"/>
        <v>7</v>
      </c>
    </row>
    <row r="906" spans="1:68" x14ac:dyDescent="0.3">
      <c r="A906">
        <v>16011</v>
      </c>
      <c r="B906" t="s">
        <v>428</v>
      </c>
      <c r="C906" t="s">
        <v>247</v>
      </c>
      <c r="D906">
        <v>16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2</v>
      </c>
      <c r="BM906">
        <v>3</v>
      </c>
      <c r="BN906">
        <v>1</v>
      </c>
      <c r="BO906">
        <v>1</v>
      </c>
      <c r="BP906">
        <f t="shared" si="16"/>
        <v>7</v>
      </c>
    </row>
    <row r="907" spans="1:68" x14ac:dyDescent="0.3">
      <c r="A907">
        <v>16083</v>
      </c>
      <c r="B907" t="s">
        <v>427</v>
      </c>
      <c r="C907" t="s">
        <v>247</v>
      </c>
      <c r="D907">
        <v>16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1</v>
      </c>
      <c r="BJ907">
        <v>1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16"/>
        <v>7</v>
      </c>
    </row>
    <row r="908" spans="1:68" x14ac:dyDescent="0.3">
      <c r="A908">
        <v>18041</v>
      </c>
      <c r="B908" t="s">
        <v>59</v>
      </c>
      <c r="C908" t="s">
        <v>34</v>
      </c>
      <c r="D908">
        <v>18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1</v>
      </c>
      <c r="BK908">
        <v>1</v>
      </c>
      <c r="BL908">
        <v>1</v>
      </c>
      <c r="BM908">
        <v>1</v>
      </c>
      <c r="BN908">
        <v>1</v>
      </c>
      <c r="BO908">
        <v>2</v>
      </c>
      <c r="BP908">
        <f t="shared" si="16"/>
        <v>7</v>
      </c>
    </row>
    <row r="909" spans="1:68" x14ac:dyDescent="0.3">
      <c r="A909">
        <v>18105</v>
      </c>
      <c r="B909" t="s">
        <v>127</v>
      </c>
      <c r="C909" t="s">
        <v>34</v>
      </c>
      <c r="D909">
        <v>18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1</v>
      </c>
      <c r="BN909">
        <v>3</v>
      </c>
      <c r="BO909">
        <v>3</v>
      </c>
      <c r="BP909">
        <f t="shared" si="16"/>
        <v>7</v>
      </c>
    </row>
    <row r="910" spans="1:68" x14ac:dyDescent="0.3">
      <c r="A910">
        <v>18109</v>
      </c>
      <c r="B910" t="s">
        <v>132</v>
      </c>
      <c r="C910" t="s">
        <v>34</v>
      </c>
      <c r="D910">
        <v>18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1</v>
      </c>
      <c r="BN910">
        <v>3</v>
      </c>
      <c r="BO910">
        <v>3</v>
      </c>
      <c r="BP910">
        <f t="shared" si="16"/>
        <v>7</v>
      </c>
    </row>
    <row r="911" spans="1:68" x14ac:dyDescent="0.3">
      <c r="A911">
        <v>18163</v>
      </c>
      <c r="B911" t="s">
        <v>426</v>
      </c>
      <c r="C911" t="s">
        <v>34</v>
      </c>
      <c r="D911">
        <v>18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2</v>
      </c>
      <c r="BL911">
        <v>2</v>
      </c>
      <c r="BM911">
        <v>1</v>
      </c>
      <c r="BN911">
        <v>1</v>
      </c>
      <c r="BO911">
        <v>1</v>
      </c>
      <c r="BP911">
        <f t="shared" si="16"/>
        <v>7</v>
      </c>
    </row>
    <row r="912" spans="1:68" x14ac:dyDescent="0.3">
      <c r="A912">
        <v>19191</v>
      </c>
      <c r="B912" t="s">
        <v>425</v>
      </c>
      <c r="C912" t="s">
        <v>33</v>
      </c>
      <c r="D912">
        <v>19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1</v>
      </c>
      <c r="BJ912">
        <v>1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16"/>
        <v>7</v>
      </c>
    </row>
    <row r="913" spans="1:68" x14ac:dyDescent="0.3">
      <c r="A913">
        <v>21047</v>
      </c>
      <c r="B913" t="s">
        <v>317</v>
      </c>
      <c r="C913" t="s">
        <v>112</v>
      </c>
      <c r="D913">
        <v>21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1</v>
      </c>
      <c r="BK913">
        <v>1</v>
      </c>
      <c r="BL913">
        <v>1</v>
      </c>
      <c r="BM913">
        <v>1</v>
      </c>
      <c r="BN913">
        <v>1</v>
      </c>
      <c r="BO913">
        <v>2</v>
      </c>
      <c r="BP913">
        <f t="shared" si="16"/>
        <v>7</v>
      </c>
    </row>
    <row r="914" spans="1:68" x14ac:dyDescent="0.3">
      <c r="A914">
        <v>21199</v>
      </c>
      <c r="B914" t="s">
        <v>131</v>
      </c>
      <c r="C914" t="s">
        <v>112</v>
      </c>
      <c r="D914">
        <v>21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1</v>
      </c>
      <c r="BK914">
        <v>1</v>
      </c>
      <c r="BL914">
        <v>1</v>
      </c>
      <c r="BM914">
        <v>1</v>
      </c>
      <c r="BN914">
        <v>1</v>
      </c>
      <c r="BO914">
        <v>2</v>
      </c>
      <c r="BP914">
        <f t="shared" si="16"/>
        <v>7</v>
      </c>
    </row>
    <row r="915" spans="1:68" x14ac:dyDescent="0.3">
      <c r="A915">
        <v>21215</v>
      </c>
      <c r="B915" t="s">
        <v>424</v>
      </c>
      <c r="C915" t="s">
        <v>112</v>
      </c>
      <c r="D915">
        <v>21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1</v>
      </c>
      <c r="BL915">
        <v>1</v>
      </c>
      <c r="BM915">
        <v>1</v>
      </c>
      <c r="BN915">
        <v>2</v>
      </c>
      <c r="BO915">
        <v>2</v>
      </c>
      <c r="BP915">
        <f t="shared" si="16"/>
        <v>7</v>
      </c>
    </row>
    <row r="916" spans="1:68" x14ac:dyDescent="0.3">
      <c r="A916">
        <v>27079</v>
      </c>
      <c r="B916" t="s">
        <v>423</v>
      </c>
      <c r="C916" t="s">
        <v>183</v>
      </c>
      <c r="D916">
        <v>27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1</v>
      </c>
      <c r="BN916">
        <v>1</v>
      </c>
      <c r="BO916">
        <v>5</v>
      </c>
      <c r="BP916">
        <f t="shared" si="16"/>
        <v>7</v>
      </c>
    </row>
    <row r="917" spans="1:68" x14ac:dyDescent="0.3">
      <c r="A917">
        <v>27131</v>
      </c>
      <c r="B917" t="s">
        <v>422</v>
      </c>
      <c r="C917" t="s">
        <v>183</v>
      </c>
      <c r="D917">
        <v>27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1</v>
      </c>
      <c r="BK917">
        <v>1</v>
      </c>
      <c r="BL917">
        <v>1</v>
      </c>
      <c r="BM917">
        <v>1</v>
      </c>
      <c r="BN917">
        <v>2</v>
      </c>
      <c r="BO917">
        <v>1</v>
      </c>
      <c r="BP917">
        <f t="shared" si="16"/>
        <v>7</v>
      </c>
    </row>
    <row r="918" spans="1:68" x14ac:dyDescent="0.3">
      <c r="A918">
        <v>28001</v>
      </c>
      <c r="B918" t="s">
        <v>151</v>
      </c>
      <c r="C918" t="s">
        <v>22</v>
      </c>
      <c r="D918">
        <v>28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1</v>
      </c>
      <c r="BL918">
        <v>1</v>
      </c>
      <c r="BM918">
        <v>1</v>
      </c>
      <c r="BN918">
        <v>2</v>
      </c>
      <c r="BO918">
        <v>2</v>
      </c>
      <c r="BP918">
        <f t="shared" si="16"/>
        <v>7</v>
      </c>
    </row>
    <row r="919" spans="1:68" x14ac:dyDescent="0.3">
      <c r="A919">
        <v>28043</v>
      </c>
      <c r="B919" t="s">
        <v>421</v>
      </c>
      <c r="C919" t="s">
        <v>22</v>
      </c>
      <c r="D919">
        <v>28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1</v>
      </c>
      <c r="BM919">
        <v>2</v>
      </c>
      <c r="BN919">
        <v>2</v>
      </c>
      <c r="BO919">
        <v>2</v>
      </c>
      <c r="BP919">
        <f t="shared" si="16"/>
        <v>7</v>
      </c>
    </row>
    <row r="920" spans="1:68" x14ac:dyDescent="0.3">
      <c r="A920">
        <v>28107</v>
      </c>
      <c r="B920" t="s">
        <v>420</v>
      </c>
      <c r="C920" t="s">
        <v>22</v>
      </c>
      <c r="D920">
        <v>28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1</v>
      </c>
      <c r="BM920">
        <v>2</v>
      </c>
      <c r="BN920">
        <v>2</v>
      </c>
      <c r="BO920">
        <v>2</v>
      </c>
      <c r="BP920">
        <f t="shared" si="16"/>
        <v>7</v>
      </c>
    </row>
    <row r="921" spans="1:68" x14ac:dyDescent="0.3">
      <c r="A921">
        <v>28111</v>
      </c>
      <c r="B921" t="s">
        <v>271</v>
      </c>
      <c r="C921" t="s">
        <v>22</v>
      </c>
      <c r="D921">
        <v>28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1</v>
      </c>
      <c r="BJ921">
        <v>1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16"/>
        <v>7</v>
      </c>
    </row>
    <row r="922" spans="1:68" x14ac:dyDescent="0.3">
      <c r="A922">
        <v>28133</v>
      </c>
      <c r="B922" t="s">
        <v>419</v>
      </c>
      <c r="C922" t="s">
        <v>22</v>
      </c>
      <c r="D922">
        <v>28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2</v>
      </c>
      <c r="BN922">
        <v>2</v>
      </c>
      <c r="BO922">
        <v>3</v>
      </c>
      <c r="BP922">
        <f t="shared" si="16"/>
        <v>7</v>
      </c>
    </row>
    <row r="923" spans="1:68" x14ac:dyDescent="0.3">
      <c r="A923">
        <v>31001</v>
      </c>
      <c r="B923" t="s">
        <v>151</v>
      </c>
      <c r="C923" t="s">
        <v>96</v>
      </c>
      <c r="D923">
        <v>31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1</v>
      </c>
      <c r="BJ923">
        <v>1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16"/>
        <v>7</v>
      </c>
    </row>
    <row r="924" spans="1:68" x14ac:dyDescent="0.3">
      <c r="A924">
        <v>35045</v>
      </c>
      <c r="B924" t="s">
        <v>213</v>
      </c>
      <c r="C924" t="s">
        <v>19</v>
      </c>
      <c r="D924">
        <v>35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1</v>
      </c>
      <c r="BN924">
        <v>3</v>
      </c>
      <c r="BO924">
        <v>3</v>
      </c>
      <c r="BP924">
        <f t="shared" si="16"/>
        <v>7</v>
      </c>
    </row>
    <row r="925" spans="1:68" x14ac:dyDescent="0.3">
      <c r="A925">
        <v>37035</v>
      </c>
      <c r="B925" t="s">
        <v>418</v>
      </c>
      <c r="C925" t="s">
        <v>17</v>
      </c>
      <c r="D925">
        <v>37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1</v>
      </c>
      <c r="BM925">
        <v>1</v>
      </c>
      <c r="BN925">
        <v>1</v>
      </c>
      <c r="BO925">
        <v>4</v>
      </c>
      <c r="BP925">
        <f t="shared" si="16"/>
        <v>7</v>
      </c>
    </row>
    <row r="926" spans="1:68" x14ac:dyDescent="0.3">
      <c r="A926">
        <v>37057</v>
      </c>
      <c r="B926" t="s">
        <v>417</v>
      </c>
      <c r="C926" t="s">
        <v>17</v>
      </c>
      <c r="D926">
        <v>37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1</v>
      </c>
      <c r="BK926">
        <v>1</v>
      </c>
      <c r="BL926">
        <v>1</v>
      </c>
      <c r="BM926">
        <v>1</v>
      </c>
      <c r="BN926">
        <v>1</v>
      </c>
      <c r="BO926">
        <v>2</v>
      </c>
      <c r="BP926">
        <f t="shared" si="16"/>
        <v>7</v>
      </c>
    </row>
    <row r="927" spans="1:68" x14ac:dyDescent="0.3">
      <c r="A927">
        <v>37093</v>
      </c>
      <c r="B927" t="s">
        <v>416</v>
      </c>
      <c r="C927" t="s">
        <v>17</v>
      </c>
      <c r="D927">
        <v>37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1</v>
      </c>
      <c r="BK927">
        <v>1</v>
      </c>
      <c r="BL927">
        <v>1</v>
      </c>
      <c r="BM927">
        <v>1</v>
      </c>
      <c r="BN927">
        <v>1</v>
      </c>
      <c r="BO927">
        <v>2</v>
      </c>
      <c r="BP927">
        <f t="shared" si="16"/>
        <v>7</v>
      </c>
    </row>
    <row r="928" spans="1:68" x14ac:dyDescent="0.3">
      <c r="A928">
        <v>37109</v>
      </c>
      <c r="B928" t="s">
        <v>160</v>
      </c>
      <c r="C928" t="s">
        <v>17</v>
      </c>
      <c r="D928">
        <v>37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1</v>
      </c>
      <c r="BJ928">
        <v>1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16"/>
        <v>7</v>
      </c>
    </row>
    <row r="929" spans="1:68" x14ac:dyDescent="0.3">
      <c r="A929">
        <v>39005</v>
      </c>
      <c r="B929" t="s">
        <v>415</v>
      </c>
      <c r="C929" t="s">
        <v>84</v>
      </c>
      <c r="D929">
        <v>39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1</v>
      </c>
      <c r="BJ929">
        <v>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16"/>
        <v>7</v>
      </c>
    </row>
    <row r="930" spans="1:68" x14ac:dyDescent="0.3">
      <c r="A930">
        <v>39023</v>
      </c>
      <c r="B930" t="s">
        <v>414</v>
      </c>
      <c r="C930" t="s">
        <v>84</v>
      </c>
      <c r="D930">
        <v>39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1</v>
      </c>
      <c r="BK930">
        <v>1</v>
      </c>
      <c r="BL930">
        <v>1</v>
      </c>
      <c r="BM930">
        <v>1</v>
      </c>
      <c r="BN930">
        <v>1</v>
      </c>
      <c r="BO930">
        <v>2</v>
      </c>
      <c r="BP930">
        <f t="shared" si="16"/>
        <v>7</v>
      </c>
    </row>
    <row r="931" spans="1:68" x14ac:dyDescent="0.3">
      <c r="A931">
        <v>39029</v>
      </c>
      <c r="B931" t="s">
        <v>413</v>
      </c>
      <c r="C931" t="s">
        <v>84</v>
      </c>
      <c r="D931">
        <v>39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2</v>
      </c>
      <c r="BN931">
        <v>2</v>
      </c>
      <c r="BO931">
        <v>3</v>
      </c>
      <c r="BP931">
        <f t="shared" si="16"/>
        <v>7</v>
      </c>
    </row>
    <row r="932" spans="1:68" x14ac:dyDescent="0.3">
      <c r="A932">
        <v>39133</v>
      </c>
      <c r="B932" t="s">
        <v>412</v>
      </c>
      <c r="C932" t="s">
        <v>84</v>
      </c>
      <c r="D932">
        <v>39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1</v>
      </c>
      <c r="BN932">
        <v>2</v>
      </c>
      <c r="BO932">
        <v>4</v>
      </c>
      <c r="BP932">
        <f t="shared" si="16"/>
        <v>7</v>
      </c>
    </row>
    <row r="933" spans="1:68" x14ac:dyDescent="0.3">
      <c r="A933">
        <v>42055</v>
      </c>
      <c r="B933" t="s">
        <v>29</v>
      </c>
      <c r="C933" t="s">
        <v>74</v>
      </c>
      <c r="D933">
        <v>42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1</v>
      </c>
      <c r="BL933">
        <v>1</v>
      </c>
      <c r="BM933">
        <v>1</v>
      </c>
      <c r="BN933">
        <v>1</v>
      </c>
      <c r="BO933">
        <v>3</v>
      </c>
      <c r="BP933">
        <f t="shared" si="16"/>
        <v>7</v>
      </c>
    </row>
    <row r="934" spans="1:68" x14ac:dyDescent="0.3">
      <c r="A934">
        <v>47047</v>
      </c>
      <c r="B934" t="s">
        <v>59</v>
      </c>
      <c r="C934" t="s">
        <v>65</v>
      </c>
      <c r="D934">
        <v>47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1</v>
      </c>
      <c r="BM934">
        <v>2</v>
      </c>
      <c r="BN934">
        <v>2</v>
      </c>
      <c r="BO934">
        <v>2</v>
      </c>
      <c r="BP934">
        <f t="shared" si="16"/>
        <v>7</v>
      </c>
    </row>
    <row r="935" spans="1:68" x14ac:dyDescent="0.3">
      <c r="A935">
        <v>47151</v>
      </c>
      <c r="B935" t="s">
        <v>238</v>
      </c>
      <c r="C935" t="s">
        <v>65</v>
      </c>
      <c r="D935">
        <v>47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2</v>
      </c>
      <c r="BM935">
        <v>2</v>
      </c>
      <c r="BN935">
        <v>2</v>
      </c>
      <c r="BO935">
        <v>1</v>
      </c>
      <c r="BP935">
        <f t="shared" si="16"/>
        <v>7</v>
      </c>
    </row>
    <row r="936" spans="1:68" x14ac:dyDescent="0.3">
      <c r="A936">
        <v>48037</v>
      </c>
      <c r="B936" t="s">
        <v>411</v>
      </c>
      <c r="C936" t="s">
        <v>49</v>
      </c>
      <c r="D936">
        <v>48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1</v>
      </c>
      <c r="BJ936">
        <v>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16"/>
        <v>7</v>
      </c>
    </row>
    <row r="937" spans="1:68" x14ac:dyDescent="0.3">
      <c r="A937">
        <v>48325</v>
      </c>
      <c r="B937" t="s">
        <v>410</v>
      </c>
      <c r="C937" t="s">
        <v>49</v>
      </c>
      <c r="D937">
        <v>48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1</v>
      </c>
      <c r="BJ937">
        <v>1</v>
      </c>
      <c r="BK937">
        <v>1</v>
      </c>
      <c r="BL937">
        <v>1</v>
      </c>
      <c r="BM937">
        <v>1</v>
      </c>
      <c r="BN937">
        <v>1</v>
      </c>
      <c r="BO937">
        <v>1</v>
      </c>
      <c r="BP937">
        <f t="shared" si="16"/>
        <v>7</v>
      </c>
    </row>
    <row r="938" spans="1:68" x14ac:dyDescent="0.3">
      <c r="A938">
        <v>48375</v>
      </c>
      <c r="B938" t="s">
        <v>331</v>
      </c>
      <c r="C938" t="s">
        <v>49</v>
      </c>
      <c r="D938">
        <v>48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1</v>
      </c>
      <c r="BM938">
        <v>2</v>
      </c>
      <c r="BN938">
        <v>2</v>
      </c>
      <c r="BO938">
        <v>2</v>
      </c>
      <c r="BP938">
        <f t="shared" si="16"/>
        <v>7</v>
      </c>
    </row>
    <row r="939" spans="1:68" x14ac:dyDescent="0.3">
      <c r="A939">
        <v>51047</v>
      </c>
      <c r="B939" t="s">
        <v>409</v>
      </c>
      <c r="C939" t="s">
        <v>43</v>
      </c>
      <c r="D939">
        <v>51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1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2</v>
      </c>
      <c r="BN939">
        <v>2</v>
      </c>
      <c r="BO939">
        <v>2</v>
      </c>
      <c r="BP939">
        <f t="shared" si="16"/>
        <v>7</v>
      </c>
    </row>
    <row r="940" spans="1:68" x14ac:dyDescent="0.3">
      <c r="A940">
        <v>51105</v>
      </c>
      <c r="B940" t="s">
        <v>287</v>
      </c>
      <c r="C940" t="s">
        <v>43</v>
      </c>
      <c r="D940">
        <v>51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1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2</v>
      </c>
      <c r="BN940">
        <v>2</v>
      </c>
      <c r="BO940">
        <v>2</v>
      </c>
      <c r="BP940">
        <f t="shared" si="16"/>
        <v>7</v>
      </c>
    </row>
    <row r="941" spans="1:68" x14ac:dyDescent="0.3">
      <c r="A941">
        <v>51740</v>
      </c>
      <c r="B941" t="s">
        <v>408</v>
      </c>
      <c r="C941" t="s">
        <v>43</v>
      </c>
      <c r="D941">
        <v>51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1</v>
      </c>
      <c r="BL941">
        <v>1</v>
      </c>
      <c r="BM941">
        <v>1</v>
      </c>
      <c r="BN941">
        <v>1</v>
      </c>
      <c r="BO941">
        <v>3</v>
      </c>
      <c r="BP941">
        <f t="shared" si="16"/>
        <v>7</v>
      </c>
    </row>
    <row r="942" spans="1:68" x14ac:dyDescent="0.3">
      <c r="A942">
        <v>56007</v>
      </c>
      <c r="B942" t="s">
        <v>77</v>
      </c>
      <c r="C942" t="s">
        <v>7</v>
      </c>
      <c r="D942">
        <v>56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1</v>
      </c>
      <c r="BM942">
        <v>1</v>
      </c>
      <c r="BN942">
        <v>2</v>
      </c>
      <c r="BO942">
        <v>3</v>
      </c>
      <c r="BP942">
        <f t="shared" si="16"/>
        <v>7</v>
      </c>
    </row>
    <row r="943" spans="1:68" x14ac:dyDescent="0.3">
      <c r="A943">
        <v>1071</v>
      </c>
      <c r="B943" t="s">
        <v>91</v>
      </c>
      <c r="C943" t="s">
        <v>40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1</v>
      </c>
      <c r="BL943">
        <v>1</v>
      </c>
      <c r="BM943">
        <v>1</v>
      </c>
      <c r="BN943">
        <v>1</v>
      </c>
      <c r="BO943">
        <v>2</v>
      </c>
      <c r="BP943">
        <f t="shared" si="16"/>
        <v>6</v>
      </c>
    </row>
    <row r="944" spans="1:68" x14ac:dyDescent="0.3">
      <c r="A944">
        <v>0</v>
      </c>
      <c r="B944" t="s">
        <v>8</v>
      </c>
      <c r="C944" t="s">
        <v>145</v>
      </c>
      <c r="D944">
        <v>4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1</v>
      </c>
      <c r="BL944">
        <v>1</v>
      </c>
      <c r="BM944">
        <v>2</v>
      </c>
      <c r="BN944">
        <v>2</v>
      </c>
      <c r="BO944">
        <v>0</v>
      </c>
      <c r="BP944">
        <f t="shared" si="16"/>
        <v>6</v>
      </c>
    </row>
    <row r="945" spans="1:68" x14ac:dyDescent="0.3">
      <c r="A945">
        <v>5007</v>
      </c>
      <c r="B945" t="s">
        <v>407</v>
      </c>
      <c r="C945" t="s">
        <v>208</v>
      </c>
      <c r="D945">
        <v>5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1</v>
      </c>
      <c r="BL945">
        <v>1</v>
      </c>
      <c r="BM945">
        <v>1</v>
      </c>
      <c r="BN945">
        <v>1</v>
      </c>
      <c r="BO945">
        <v>2</v>
      </c>
      <c r="BP945">
        <f t="shared" si="16"/>
        <v>6</v>
      </c>
    </row>
    <row r="946" spans="1:68" x14ac:dyDescent="0.3">
      <c r="A946">
        <v>5029</v>
      </c>
      <c r="B946" t="s">
        <v>406</v>
      </c>
      <c r="C946" t="s">
        <v>208</v>
      </c>
      <c r="D946">
        <v>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1</v>
      </c>
      <c r="BN946">
        <v>2</v>
      </c>
      <c r="BO946">
        <v>3</v>
      </c>
      <c r="BP946">
        <f t="shared" si="16"/>
        <v>6</v>
      </c>
    </row>
    <row r="947" spans="1:68" x14ac:dyDescent="0.3">
      <c r="A947">
        <v>5131</v>
      </c>
      <c r="B947" t="s">
        <v>405</v>
      </c>
      <c r="C947" t="s">
        <v>208</v>
      </c>
      <c r="D947">
        <v>5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1</v>
      </c>
      <c r="BM947">
        <v>1</v>
      </c>
      <c r="BN947">
        <v>2</v>
      </c>
      <c r="BO947">
        <v>2</v>
      </c>
      <c r="BP947">
        <f t="shared" si="16"/>
        <v>6</v>
      </c>
    </row>
    <row r="948" spans="1:68" x14ac:dyDescent="0.3">
      <c r="A948">
        <v>6051</v>
      </c>
      <c r="B948" t="s">
        <v>404</v>
      </c>
      <c r="C948" t="s">
        <v>255</v>
      </c>
      <c r="D948">
        <v>6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1</v>
      </c>
      <c r="BL948">
        <v>1</v>
      </c>
      <c r="BM948">
        <v>1</v>
      </c>
      <c r="BN948">
        <v>1</v>
      </c>
      <c r="BO948">
        <v>2</v>
      </c>
      <c r="BP948">
        <f t="shared" si="16"/>
        <v>6</v>
      </c>
    </row>
    <row r="949" spans="1:68" x14ac:dyDescent="0.3">
      <c r="A949">
        <v>8085</v>
      </c>
      <c r="B949" t="s">
        <v>403</v>
      </c>
      <c r="C949" t="s">
        <v>140</v>
      </c>
      <c r="D949">
        <v>8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1</v>
      </c>
      <c r="BM949">
        <v>1</v>
      </c>
      <c r="BN949">
        <v>1</v>
      </c>
      <c r="BO949">
        <v>3</v>
      </c>
      <c r="BP949">
        <f t="shared" si="16"/>
        <v>6</v>
      </c>
    </row>
    <row r="950" spans="1:68" x14ac:dyDescent="0.3">
      <c r="A950">
        <v>8119</v>
      </c>
      <c r="B950" t="s">
        <v>402</v>
      </c>
      <c r="C950" t="s">
        <v>140</v>
      </c>
      <c r="D950">
        <v>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3</v>
      </c>
      <c r="BO950">
        <v>3</v>
      </c>
      <c r="BP950">
        <f t="shared" si="16"/>
        <v>6</v>
      </c>
    </row>
    <row r="951" spans="1:68" x14ac:dyDescent="0.3">
      <c r="A951">
        <v>8125</v>
      </c>
      <c r="B951" t="s">
        <v>364</v>
      </c>
      <c r="C951" t="s">
        <v>140</v>
      </c>
      <c r="D951">
        <v>8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1</v>
      </c>
      <c r="BL951">
        <v>1</v>
      </c>
      <c r="BM951">
        <v>1</v>
      </c>
      <c r="BN951">
        <v>1</v>
      </c>
      <c r="BO951">
        <v>1</v>
      </c>
      <c r="BP951">
        <f t="shared" si="16"/>
        <v>6</v>
      </c>
    </row>
    <row r="952" spans="1:68" x14ac:dyDescent="0.3">
      <c r="A952">
        <v>12063</v>
      </c>
      <c r="B952" t="s">
        <v>91</v>
      </c>
      <c r="C952" t="s">
        <v>359</v>
      </c>
      <c r="D952">
        <v>12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1</v>
      </c>
      <c r="BK952">
        <v>1</v>
      </c>
      <c r="BL952">
        <v>1</v>
      </c>
      <c r="BM952">
        <v>1</v>
      </c>
      <c r="BN952">
        <v>1</v>
      </c>
      <c r="BO952">
        <v>1</v>
      </c>
      <c r="BP952">
        <f t="shared" si="16"/>
        <v>6</v>
      </c>
    </row>
    <row r="953" spans="1:68" x14ac:dyDescent="0.3">
      <c r="A953">
        <v>13035</v>
      </c>
      <c r="B953" t="s">
        <v>401</v>
      </c>
      <c r="C953" t="s">
        <v>128</v>
      </c>
      <c r="D953">
        <v>13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2</v>
      </c>
      <c r="BN953">
        <v>2</v>
      </c>
      <c r="BO953">
        <v>2</v>
      </c>
      <c r="BP953">
        <f t="shared" si="16"/>
        <v>6</v>
      </c>
    </row>
    <row r="954" spans="1:68" x14ac:dyDescent="0.3">
      <c r="A954">
        <v>16031</v>
      </c>
      <c r="B954" t="s">
        <v>400</v>
      </c>
      <c r="C954" t="s">
        <v>247</v>
      </c>
      <c r="D954">
        <v>16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1</v>
      </c>
      <c r="BF954">
        <v>1</v>
      </c>
      <c r="BG954">
        <v>1</v>
      </c>
      <c r="BH954">
        <v>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1</v>
      </c>
      <c r="BP954">
        <f t="shared" si="16"/>
        <v>6</v>
      </c>
    </row>
    <row r="955" spans="1:68" x14ac:dyDescent="0.3">
      <c r="A955">
        <v>17077</v>
      </c>
      <c r="B955" t="s">
        <v>91</v>
      </c>
      <c r="C955" t="s">
        <v>36</v>
      </c>
      <c r="D955">
        <v>17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1</v>
      </c>
      <c r="BK955">
        <v>1</v>
      </c>
      <c r="BL955">
        <v>1</v>
      </c>
      <c r="BM955">
        <v>1</v>
      </c>
      <c r="BN955">
        <v>1</v>
      </c>
      <c r="BO955">
        <v>1</v>
      </c>
      <c r="BP955">
        <f t="shared" si="16"/>
        <v>6</v>
      </c>
    </row>
    <row r="956" spans="1:68" x14ac:dyDescent="0.3">
      <c r="A956">
        <v>17189</v>
      </c>
      <c r="B956" t="s">
        <v>25</v>
      </c>
      <c r="C956" t="s">
        <v>36</v>
      </c>
      <c r="D956">
        <v>17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1</v>
      </c>
      <c r="BK956">
        <v>1</v>
      </c>
      <c r="BL956">
        <v>1</v>
      </c>
      <c r="BM956">
        <v>1</v>
      </c>
      <c r="BN956">
        <v>1</v>
      </c>
      <c r="BO956">
        <v>1</v>
      </c>
      <c r="BP956">
        <f t="shared" si="16"/>
        <v>6</v>
      </c>
    </row>
    <row r="957" spans="1:68" x14ac:dyDescent="0.3">
      <c r="A957">
        <v>17199</v>
      </c>
      <c r="B957" t="s">
        <v>399</v>
      </c>
      <c r="C957" t="s">
        <v>36</v>
      </c>
      <c r="D957">
        <v>17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1</v>
      </c>
      <c r="BK957">
        <v>1</v>
      </c>
      <c r="BL957">
        <v>1</v>
      </c>
      <c r="BM957">
        <v>1</v>
      </c>
      <c r="BN957">
        <v>1</v>
      </c>
      <c r="BO957">
        <v>1</v>
      </c>
      <c r="BP957">
        <f t="shared" si="16"/>
        <v>6</v>
      </c>
    </row>
    <row r="958" spans="1:68" x14ac:dyDescent="0.3">
      <c r="A958">
        <v>18031</v>
      </c>
      <c r="B958" t="s">
        <v>398</v>
      </c>
      <c r="C958" t="s">
        <v>34</v>
      </c>
      <c r="D958">
        <v>18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6</v>
      </c>
      <c r="BP958">
        <f t="shared" si="16"/>
        <v>6</v>
      </c>
    </row>
    <row r="959" spans="1:68" x14ac:dyDescent="0.3">
      <c r="A959">
        <v>18177</v>
      </c>
      <c r="B959" t="s">
        <v>397</v>
      </c>
      <c r="C959" t="s">
        <v>34</v>
      </c>
      <c r="D959">
        <v>18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1</v>
      </c>
      <c r="BK959">
        <v>1</v>
      </c>
      <c r="BL959">
        <v>1</v>
      </c>
      <c r="BM959">
        <v>1</v>
      </c>
      <c r="BN959">
        <v>1</v>
      </c>
      <c r="BO959">
        <v>1</v>
      </c>
      <c r="BP959">
        <f t="shared" si="16"/>
        <v>6</v>
      </c>
    </row>
    <row r="960" spans="1:68" x14ac:dyDescent="0.3">
      <c r="A960">
        <v>19033</v>
      </c>
      <c r="B960" t="s">
        <v>396</v>
      </c>
      <c r="C960" t="s">
        <v>33</v>
      </c>
      <c r="D960">
        <v>19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2</v>
      </c>
      <c r="BN960">
        <v>2</v>
      </c>
      <c r="BO960">
        <v>2</v>
      </c>
      <c r="BP960">
        <f t="shared" si="16"/>
        <v>6</v>
      </c>
    </row>
    <row r="961" spans="1:68" x14ac:dyDescent="0.3">
      <c r="A961">
        <v>20085</v>
      </c>
      <c r="B961" t="s">
        <v>91</v>
      </c>
      <c r="C961" t="s">
        <v>31</v>
      </c>
      <c r="D961">
        <v>20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1</v>
      </c>
      <c r="BL961">
        <v>1</v>
      </c>
      <c r="BM961">
        <v>1</v>
      </c>
      <c r="BN961">
        <v>1</v>
      </c>
      <c r="BO961">
        <v>1</v>
      </c>
      <c r="BP961">
        <f t="shared" si="16"/>
        <v>6</v>
      </c>
    </row>
    <row r="962" spans="1:68" x14ac:dyDescent="0.3">
      <c r="A962">
        <v>20155</v>
      </c>
      <c r="B962" t="s">
        <v>395</v>
      </c>
      <c r="C962" t="s">
        <v>31</v>
      </c>
      <c r="D962">
        <v>20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1</v>
      </c>
      <c r="BM962">
        <v>1</v>
      </c>
      <c r="BN962">
        <v>2</v>
      </c>
      <c r="BO962">
        <v>2</v>
      </c>
      <c r="BP962">
        <f t="shared" si="16"/>
        <v>6</v>
      </c>
    </row>
    <row r="963" spans="1:68" x14ac:dyDescent="0.3">
      <c r="A963">
        <v>21025</v>
      </c>
      <c r="B963" t="s">
        <v>394</v>
      </c>
      <c r="C963" t="s">
        <v>112</v>
      </c>
      <c r="D963">
        <v>21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1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1</v>
      </c>
      <c r="BN963">
        <v>2</v>
      </c>
      <c r="BO963">
        <v>2</v>
      </c>
      <c r="BP963">
        <f t="shared" si="16"/>
        <v>6</v>
      </c>
    </row>
    <row r="964" spans="1:68" x14ac:dyDescent="0.3">
      <c r="A964">
        <v>21035</v>
      </c>
      <c r="B964" t="s">
        <v>393</v>
      </c>
      <c r="C964" t="s">
        <v>112</v>
      </c>
      <c r="D964">
        <v>21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1</v>
      </c>
      <c r="BL964">
        <v>1</v>
      </c>
      <c r="BM964">
        <v>1</v>
      </c>
      <c r="BN964">
        <v>1</v>
      </c>
      <c r="BO964">
        <v>2</v>
      </c>
      <c r="BP964">
        <f t="shared" si="16"/>
        <v>6</v>
      </c>
    </row>
    <row r="965" spans="1:68" x14ac:dyDescent="0.3">
      <c r="A965">
        <v>21073</v>
      </c>
      <c r="B965" t="s">
        <v>29</v>
      </c>
      <c r="C965" t="s">
        <v>112</v>
      </c>
      <c r="D965">
        <v>21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1</v>
      </c>
      <c r="BL965">
        <v>1</v>
      </c>
      <c r="BM965">
        <v>1</v>
      </c>
      <c r="BN965">
        <v>1</v>
      </c>
      <c r="BO965">
        <v>2</v>
      </c>
      <c r="BP965">
        <f t="shared" si="16"/>
        <v>6</v>
      </c>
    </row>
    <row r="966" spans="1:68" x14ac:dyDescent="0.3">
      <c r="A966">
        <v>21093</v>
      </c>
      <c r="B966" t="s">
        <v>161</v>
      </c>
      <c r="C966" t="s">
        <v>112</v>
      </c>
      <c r="D966">
        <v>21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1</v>
      </c>
      <c r="BL966">
        <v>1</v>
      </c>
      <c r="BM966">
        <v>1</v>
      </c>
      <c r="BN966">
        <v>1</v>
      </c>
      <c r="BO966">
        <v>2</v>
      </c>
      <c r="BP966">
        <f t="shared" ref="BP966:BP1029" si="17">SUM(E966:BO966)</f>
        <v>6</v>
      </c>
    </row>
    <row r="967" spans="1:68" x14ac:dyDescent="0.3">
      <c r="A967">
        <v>22009</v>
      </c>
      <c r="B967" t="s">
        <v>392</v>
      </c>
      <c r="C967" t="s">
        <v>190</v>
      </c>
      <c r="D967">
        <v>22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1</v>
      </c>
      <c r="BM967">
        <v>1</v>
      </c>
      <c r="BN967">
        <v>1</v>
      </c>
      <c r="BO967">
        <v>3</v>
      </c>
      <c r="BP967">
        <f t="shared" si="17"/>
        <v>6</v>
      </c>
    </row>
    <row r="968" spans="1:68" x14ac:dyDescent="0.3">
      <c r="A968">
        <v>24023</v>
      </c>
      <c r="B968" t="s">
        <v>391</v>
      </c>
      <c r="C968" t="s">
        <v>110</v>
      </c>
      <c r="D968">
        <v>24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3</v>
      </c>
      <c r="BO968">
        <v>3</v>
      </c>
      <c r="BP968">
        <f t="shared" si="17"/>
        <v>6</v>
      </c>
    </row>
    <row r="969" spans="1:68" x14ac:dyDescent="0.3">
      <c r="A969">
        <v>26077</v>
      </c>
      <c r="B969" t="s">
        <v>390</v>
      </c>
      <c r="C969" t="s">
        <v>105</v>
      </c>
      <c r="D969">
        <v>26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3</v>
      </c>
      <c r="BO969">
        <v>3</v>
      </c>
      <c r="BP969">
        <f t="shared" si="17"/>
        <v>6</v>
      </c>
    </row>
    <row r="970" spans="1:68" x14ac:dyDescent="0.3">
      <c r="A970">
        <v>27025</v>
      </c>
      <c r="B970" t="s">
        <v>389</v>
      </c>
      <c r="C970" t="s">
        <v>183</v>
      </c>
      <c r="D970">
        <v>27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1</v>
      </c>
      <c r="BL970">
        <v>1</v>
      </c>
      <c r="BM970">
        <v>1</v>
      </c>
      <c r="BN970">
        <v>1</v>
      </c>
      <c r="BO970">
        <v>2</v>
      </c>
      <c r="BP970">
        <f t="shared" si="17"/>
        <v>6</v>
      </c>
    </row>
    <row r="971" spans="1:68" x14ac:dyDescent="0.3">
      <c r="A971">
        <v>27137</v>
      </c>
      <c r="B971" t="s">
        <v>388</v>
      </c>
      <c r="C971" t="s">
        <v>183</v>
      </c>
      <c r="D971">
        <v>27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1</v>
      </c>
      <c r="BM971">
        <v>1</v>
      </c>
      <c r="BN971">
        <v>2</v>
      </c>
      <c r="BO971">
        <v>2</v>
      </c>
      <c r="BP971">
        <f t="shared" si="17"/>
        <v>6</v>
      </c>
    </row>
    <row r="972" spans="1:68" x14ac:dyDescent="0.3">
      <c r="A972">
        <v>28007</v>
      </c>
      <c r="B972" t="s">
        <v>387</v>
      </c>
      <c r="C972" t="s">
        <v>22</v>
      </c>
      <c r="D972">
        <v>28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1</v>
      </c>
      <c r="BM972">
        <v>1</v>
      </c>
      <c r="BN972">
        <v>1</v>
      </c>
      <c r="BO972">
        <v>3</v>
      </c>
      <c r="BP972">
        <f t="shared" si="17"/>
        <v>6</v>
      </c>
    </row>
    <row r="973" spans="1:68" x14ac:dyDescent="0.3">
      <c r="A973">
        <v>28067</v>
      </c>
      <c r="B973" t="s">
        <v>386</v>
      </c>
      <c r="C973" t="s">
        <v>22</v>
      </c>
      <c r="D973">
        <v>28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1</v>
      </c>
      <c r="BK973">
        <v>1</v>
      </c>
      <c r="BL973">
        <v>1</v>
      </c>
      <c r="BM973">
        <v>1</v>
      </c>
      <c r="BN973">
        <v>1</v>
      </c>
      <c r="BO973">
        <v>1</v>
      </c>
      <c r="BP973">
        <f t="shared" si="17"/>
        <v>6</v>
      </c>
    </row>
    <row r="974" spans="1:68" x14ac:dyDescent="0.3">
      <c r="A974">
        <v>28129</v>
      </c>
      <c r="B974" t="s">
        <v>385</v>
      </c>
      <c r="C974" t="s">
        <v>22</v>
      </c>
      <c r="D974">
        <v>28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1</v>
      </c>
      <c r="BK974">
        <v>1</v>
      </c>
      <c r="BL974">
        <v>1</v>
      </c>
      <c r="BM974">
        <v>1</v>
      </c>
      <c r="BN974">
        <v>1</v>
      </c>
      <c r="BO974">
        <v>1</v>
      </c>
      <c r="BP974">
        <f t="shared" si="17"/>
        <v>6</v>
      </c>
    </row>
    <row r="975" spans="1:68" x14ac:dyDescent="0.3">
      <c r="A975">
        <v>28155</v>
      </c>
      <c r="B975" t="s">
        <v>384</v>
      </c>
      <c r="C975" t="s">
        <v>22</v>
      </c>
      <c r="D975">
        <v>28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1</v>
      </c>
      <c r="BL975">
        <v>1</v>
      </c>
      <c r="BM975">
        <v>1</v>
      </c>
      <c r="BN975">
        <v>1</v>
      </c>
      <c r="BO975">
        <v>2</v>
      </c>
      <c r="BP975">
        <f t="shared" si="17"/>
        <v>6</v>
      </c>
    </row>
    <row r="976" spans="1:68" x14ac:dyDescent="0.3">
      <c r="A976">
        <v>29043</v>
      </c>
      <c r="B976" t="s">
        <v>317</v>
      </c>
      <c r="C976" t="s">
        <v>101</v>
      </c>
      <c r="D976">
        <v>29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1</v>
      </c>
      <c r="BK976">
        <v>1</v>
      </c>
      <c r="BL976">
        <v>1</v>
      </c>
      <c r="BM976">
        <v>1</v>
      </c>
      <c r="BN976">
        <v>1</v>
      </c>
      <c r="BO976">
        <v>1</v>
      </c>
      <c r="BP976">
        <f t="shared" si="17"/>
        <v>6</v>
      </c>
    </row>
    <row r="977" spans="1:68" x14ac:dyDescent="0.3">
      <c r="A977">
        <v>31127</v>
      </c>
      <c r="B977" t="s">
        <v>383</v>
      </c>
      <c r="C977" t="s">
        <v>96</v>
      </c>
      <c r="D977">
        <v>31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1</v>
      </c>
      <c r="BP977">
        <f t="shared" si="17"/>
        <v>6</v>
      </c>
    </row>
    <row r="978" spans="1:68" x14ac:dyDescent="0.3">
      <c r="A978">
        <v>31177</v>
      </c>
      <c r="B978" t="s">
        <v>25</v>
      </c>
      <c r="C978" t="s">
        <v>96</v>
      </c>
      <c r="D978">
        <v>31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2</v>
      </c>
      <c r="BO978">
        <v>4</v>
      </c>
      <c r="BP978">
        <f t="shared" si="17"/>
        <v>6</v>
      </c>
    </row>
    <row r="979" spans="1:68" x14ac:dyDescent="0.3">
      <c r="A979">
        <v>34011</v>
      </c>
      <c r="B979" t="s">
        <v>200</v>
      </c>
      <c r="C979" t="s">
        <v>226</v>
      </c>
      <c r="D979">
        <v>34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1</v>
      </c>
      <c r="BL979">
        <v>1</v>
      </c>
      <c r="BM979">
        <v>1</v>
      </c>
      <c r="BN979">
        <v>1</v>
      </c>
      <c r="BO979">
        <v>2</v>
      </c>
      <c r="BP979">
        <f t="shared" si="17"/>
        <v>6</v>
      </c>
    </row>
    <row r="980" spans="1:68" x14ac:dyDescent="0.3">
      <c r="A980">
        <v>35047</v>
      </c>
      <c r="B980" t="s">
        <v>319</v>
      </c>
      <c r="C980" t="s">
        <v>19</v>
      </c>
      <c r="D980">
        <v>35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1</v>
      </c>
      <c r="BK980">
        <v>1</v>
      </c>
      <c r="BL980">
        <v>1</v>
      </c>
      <c r="BM980">
        <v>1</v>
      </c>
      <c r="BN980">
        <v>1</v>
      </c>
      <c r="BO980">
        <v>1</v>
      </c>
      <c r="BP980">
        <f t="shared" si="17"/>
        <v>6</v>
      </c>
    </row>
    <row r="981" spans="1:68" x14ac:dyDescent="0.3">
      <c r="A981">
        <v>36035</v>
      </c>
      <c r="B981" t="s">
        <v>382</v>
      </c>
      <c r="C981" t="s">
        <v>92</v>
      </c>
      <c r="D981">
        <v>36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1</v>
      </c>
      <c r="BK981">
        <v>1</v>
      </c>
      <c r="BL981">
        <v>1</v>
      </c>
      <c r="BM981">
        <v>1</v>
      </c>
      <c r="BN981">
        <v>1</v>
      </c>
      <c r="BO981">
        <v>1</v>
      </c>
      <c r="BP981">
        <f t="shared" si="17"/>
        <v>6</v>
      </c>
    </row>
    <row r="982" spans="1:68" x14ac:dyDescent="0.3">
      <c r="A982">
        <v>36037</v>
      </c>
      <c r="B982" t="s">
        <v>381</v>
      </c>
      <c r="C982" t="s">
        <v>92</v>
      </c>
      <c r="D982">
        <v>36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1</v>
      </c>
      <c r="BK982">
        <v>1</v>
      </c>
      <c r="BL982">
        <v>1</v>
      </c>
      <c r="BM982">
        <v>1</v>
      </c>
      <c r="BN982">
        <v>1</v>
      </c>
      <c r="BO982">
        <v>1</v>
      </c>
      <c r="BP982">
        <f t="shared" si="17"/>
        <v>6</v>
      </c>
    </row>
    <row r="983" spans="1:68" x14ac:dyDescent="0.3">
      <c r="A983">
        <v>36095</v>
      </c>
      <c r="B983" t="s">
        <v>380</v>
      </c>
      <c r="C983" t="s">
        <v>92</v>
      </c>
      <c r="D983">
        <v>36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1</v>
      </c>
      <c r="BK983">
        <v>1</v>
      </c>
      <c r="BL983">
        <v>1</v>
      </c>
      <c r="BM983">
        <v>1</v>
      </c>
      <c r="BN983">
        <v>1</v>
      </c>
      <c r="BO983">
        <v>1</v>
      </c>
      <c r="BP983">
        <f t="shared" si="17"/>
        <v>6</v>
      </c>
    </row>
    <row r="984" spans="1:68" x14ac:dyDescent="0.3">
      <c r="A984">
        <v>37139</v>
      </c>
      <c r="B984" t="s">
        <v>379</v>
      </c>
      <c r="C984" t="s">
        <v>17</v>
      </c>
      <c r="D984">
        <v>37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1</v>
      </c>
      <c r="BK984">
        <v>1</v>
      </c>
      <c r="BL984">
        <v>1</v>
      </c>
      <c r="BM984">
        <v>1</v>
      </c>
      <c r="BN984">
        <v>1</v>
      </c>
      <c r="BO984">
        <v>1</v>
      </c>
      <c r="BP984">
        <f t="shared" si="17"/>
        <v>6</v>
      </c>
    </row>
    <row r="985" spans="1:68" x14ac:dyDescent="0.3">
      <c r="A985">
        <v>39019</v>
      </c>
      <c r="B985" t="s">
        <v>378</v>
      </c>
      <c r="C985" t="s">
        <v>84</v>
      </c>
      <c r="D985">
        <v>39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1</v>
      </c>
      <c r="BN985">
        <v>2</v>
      </c>
      <c r="BO985">
        <v>3</v>
      </c>
      <c r="BP985">
        <f t="shared" si="17"/>
        <v>6</v>
      </c>
    </row>
    <row r="986" spans="1:68" x14ac:dyDescent="0.3">
      <c r="A986">
        <v>39159</v>
      </c>
      <c r="B986" t="s">
        <v>298</v>
      </c>
      <c r="C986" t="s">
        <v>84</v>
      </c>
      <c r="D986">
        <v>39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1</v>
      </c>
      <c r="BL986">
        <v>1</v>
      </c>
      <c r="BM986">
        <v>1</v>
      </c>
      <c r="BN986">
        <v>1</v>
      </c>
      <c r="BO986">
        <v>2</v>
      </c>
      <c r="BP986">
        <f t="shared" si="17"/>
        <v>6</v>
      </c>
    </row>
    <row r="987" spans="1:68" x14ac:dyDescent="0.3">
      <c r="A987">
        <v>40039</v>
      </c>
      <c r="B987" t="s">
        <v>377</v>
      </c>
      <c r="C987" t="s">
        <v>14</v>
      </c>
      <c r="D987">
        <v>40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1</v>
      </c>
      <c r="BK987">
        <v>1</v>
      </c>
      <c r="BL987">
        <v>1</v>
      </c>
      <c r="BM987">
        <v>1</v>
      </c>
      <c r="BN987">
        <v>1</v>
      </c>
      <c r="BO987">
        <v>1</v>
      </c>
      <c r="BP987">
        <f t="shared" si="17"/>
        <v>6</v>
      </c>
    </row>
    <row r="988" spans="1:68" x14ac:dyDescent="0.3">
      <c r="A988">
        <v>40051</v>
      </c>
      <c r="B988" t="s">
        <v>376</v>
      </c>
      <c r="C988" t="s">
        <v>14</v>
      </c>
      <c r="D988">
        <v>40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1</v>
      </c>
      <c r="BK988">
        <v>1</v>
      </c>
      <c r="BL988">
        <v>1</v>
      </c>
      <c r="BM988">
        <v>1</v>
      </c>
      <c r="BN988">
        <v>1</v>
      </c>
      <c r="BO988">
        <v>1</v>
      </c>
      <c r="BP988">
        <f t="shared" si="17"/>
        <v>6</v>
      </c>
    </row>
    <row r="989" spans="1:68" x14ac:dyDescent="0.3">
      <c r="A989">
        <v>40083</v>
      </c>
      <c r="B989" t="s">
        <v>193</v>
      </c>
      <c r="C989" t="s">
        <v>14</v>
      </c>
      <c r="D989">
        <v>40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1</v>
      </c>
      <c r="BK989">
        <v>1</v>
      </c>
      <c r="BL989">
        <v>1</v>
      </c>
      <c r="BM989">
        <v>1</v>
      </c>
      <c r="BN989">
        <v>1</v>
      </c>
      <c r="BO989">
        <v>1</v>
      </c>
      <c r="BP989">
        <f t="shared" si="17"/>
        <v>6</v>
      </c>
    </row>
    <row r="990" spans="1:68" x14ac:dyDescent="0.3">
      <c r="A990">
        <v>40087</v>
      </c>
      <c r="B990" t="s">
        <v>375</v>
      </c>
      <c r="C990" t="s">
        <v>14</v>
      </c>
      <c r="D990">
        <v>40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1</v>
      </c>
      <c r="BK990">
        <v>1</v>
      </c>
      <c r="BL990">
        <v>1</v>
      </c>
      <c r="BM990">
        <v>1</v>
      </c>
      <c r="BN990">
        <v>1</v>
      </c>
      <c r="BO990">
        <v>1</v>
      </c>
      <c r="BP990">
        <f t="shared" si="17"/>
        <v>6</v>
      </c>
    </row>
    <row r="991" spans="1:68" x14ac:dyDescent="0.3">
      <c r="A991">
        <v>42043</v>
      </c>
      <c r="B991" t="s">
        <v>374</v>
      </c>
      <c r="C991" t="s">
        <v>74</v>
      </c>
      <c r="D991">
        <v>42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1</v>
      </c>
      <c r="BN991">
        <v>1</v>
      </c>
      <c r="BO991">
        <v>4</v>
      </c>
      <c r="BP991">
        <f t="shared" si="17"/>
        <v>6</v>
      </c>
    </row>
    <row r="992" spans="1:68" x14ac:dyDescent="0.3">
      <c r="A992">
        <v>45001</v>
      </c>
      <c r="B992" t="s">
        <v>373</v>
      </c>
      <c r="C992" t="s">
        <v>12</v>
      </c>
      <c r="D992">
        <v>45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1</v>
      </c>
      <c r="BK992">
        <v>1</v>
      </c>
      <c r="BL992">
        <v>1</v>
      </c>
      <c r="BM992">
        <v>1</v>
      </c>
      <c r="BN992">
        <v>1</v>
      </c>
      <c r="BO992">
        <v>1</v>
      </c>
      <c r="BP992">
        <f t="shared" si="17"/>
        <v>6</v>
      </c>
    </row>
    <row r="993" spans="1:68" x14ac:dyDescent="0.3">
      <c r="A993">
        <v>45003</v>
      </c>
      <c r="B993" t="s">
        <v>372</v>
      </c>
      <c r="C993" t="s">
        <v>12</v>
      </c>
      <c r="D993">
        <v>45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1</v>
      </c>
      <c r="BL993">
        <v>1</v>
      </c>
      <c r="BM993">
        <v>1</v>
      </c>
      <c r="BN993">
        <v>1</v>
      </c>
      <c r="BO993">
        <v>2</v>
      </c>
      <c r="BP993">
        <f t="shared" si="17"/>
        <v>6</v>
      </c>
    </row>
    <row r="994" spans="1:68" x14ac:dyDescent="0.3">
      <c r="A994">
        <v>45081</v>
      </c>
      <c r="B994" t="s">
        <v>371</v>
      </c>
      <c r="C994" t="s">
        <v>12</v>
      </c>
      <c r="D994">
        <v>45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1</v>
      </c>
      <c r="BK994">
        <v>1</v>
      </c>
      <c r="BL994">
        <v>1</v>
      </c>
      <c r="BM994">
        <v>1</v>
      </c>
      <c r="BN994">
        <v>1</v>
      </c>
      <c r="BO994">
        <v>1</v>
      </c>
      <c r="BP994">
        <f t="shared" si="17"/>
        <v>6</v>
      </c>
    </row>
    <row r="995" spans="1:68" x14ac:dyDescent="0.3">
      <c r="A995">
        <v>47011</v>
      </c>
      <c r="B995" t="s">
        <v>370</v>
      </c>
      <c r="C995" t="s">
        <v>65</v>
      </c>
      <c r="D995">
        <v>47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1</v>
      </c>
      <c r="BL995">
        <v>1</v>
      </c>
      <c r="BM995">
        <v>1</v>
      </c>
      <c r="BN995">
        <v>1</v>
      </c>
      <c r="BO995">
        <v>2</v>
      </c>
      <c r="BP995">
        <f t="shared" si="17"/>
        <v>6</v>
      </c>
    </row>
    <row r="996" spans="1:68" x14ac:dyDescent="0.3">
      <c r="A996">
        <v>48069</v>
      </c>
      <c r="B996" t="s">
        <v>369</v>
      </c>
      <c r="C996" t="s">
        <v>49</v>
      </c>
      <c r="D996">
        <v>48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1</v>
      </c>
      <c r="BM996">
        <v>1</v>
      </c>
      <c r="BN996">
        <v>2</v>
      </c>
      <c r="BO996">
        <v>2</v>
      </c>
      <c r="BP996">
        <f t="shared" si="17"/>
        <v>6</v>
      </c>
    </row>
    <row r="997" spans="1:68" x14ac:dyDescent="0.3">
      <c r="A997">
        <v>48123</v>
      </c>
      <c r="B997" t="s">
        <v>368</v>
      </c>
      <c r="C997" t="s">
        <v>49</v>
      </c>
      <c r="D997">
        <v>48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1</v>
      </c>
      <c r="BK997">
        <v>1</v>
      </c>
      <c r="BL997">
        <v>1</v>
      </c>
      <c r="BM997">
        <v>1</v>
      </c>
      <c r="BN997">
        <v>1</v>
      </c>
      <c r="BO997">
        <v>1</v>
      </c>
      <c r="BP997">
        <f t="shared" si="17"/>
        <v>6</v>
      </c>
    </row>
    <row r="998" spans="1:68" x14ac:dyDescent="0.3">
      <c r="A998">
        <v>51109</v>
      </c>
      <c r="B998" t="s">
        <v>367</v>
      </c>
      <c r="C998" t="s">
        <v>43</v>
      </c>
      <c r="D998">
        <v>51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1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1</v>
      </c>
      <c r="BN998">
        <v>2</v>
      </c>
      <c r="BO998">
        <v>2</v>
      </c>
      <c r="BP998">
        <f t="shared" si="17"/>
        <v>6</v>
      </c>
    </row>
    <row r="999" spans="1:68" x14ac:dyDescent="0.3">
      <c r="A999">
        <v>54035</v>
      </c>
      <c r="B999" t="s">
        <v>91</v>
      </c>
      <c r="C999" t="s">
        <v>10</v>
      </c>
      <c r="D999">
        <v>54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1</v>
      </c>
      <c r="BL999">
        <v>1</v>
      </c>
      <c r="BM999">
        <v>1</v>
      </c>
      <c r="BN999">
        <v>1</v>
      </c>
      <c r="BO999">
        <v>2</v>
      </c>
      <c r="BP999">
        <f t="shared" si="17"/>
        <v>6</v>
      </c>
    </row>
    <row r="1000" spans="1:68" x14ac:dyDescent="0.3">
      <c r="A1000">
        <v>55007</v>
      </c>
      <c r="B1000" t="s">
        <v>366</v>
      </c>
      <c r="C1000" t="s">
        <v>9</v>
      </c>
      <c r="D1000">
        <v>55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f t="shared" si="17"/>
        <v>6</v>
      </c>
    </row>
    <row r="1001" spans="1:68" x14ac:dyDescent="0.3">
      <c r="A1001">
        <v>55015</v>
      </c>
      <c r="B1001" t="s">
        <v>365</v>
      </c>
      <c r="C1001" t="s">
        <v>9</v>
      </c>
      <c r="D1001">
        <v>55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f t="shared" si="17"/>
        <v>6</v>
      </c>
    </row>
    <row r="1002" spans="1:68" x14ac:dyDescent="0.3">
      <c r="A1002">
        <v>55017</v>
      </c>
      <c r="B1002" t="s">
        <v>188</v>
      </c>
      <c r="C1002" t="s">
        <v>9</v>
      </c>
      <c r="D1002">
        <v>55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1</v>
      </c>
      <c r="BL1002">
        <v>1</v>
      </c>
      <c r="BM1002">
        <v>1</v>
      </c>
      <c r="BN1002">
        <v>1</v>
      </c>
      <c r="BO1002">
        <v>2</v>
      </c>
      <c r="BP1002">
        <f t="shared" si="17"/>
        <v>6</v>
      </c>
    </row>
    <row r="1003" spans="1:68" x14ac:dyDescent="0.3">
      <c r="A1003">
        <v>1075</v>
      </c>
      <c r="B1003" t="s">
        <v>54</v>
      </c>
      <c r="C1003" t="s">
        <v>40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1</v>
      </c>
      <c r="BL1003">
        <v>1</v>
      </c>
      <c r="BM1003">
        <v>1</v>
      </c>
      <c r="BN1003">
        <v>1</v>
      </c>
      <c r="BO1003">
        <v>1</v>
      </c>
      <c r="BP1003">
        <f t="shared" si="17"/>
        <v>5</v>
      </c>
    </row>
    <row r="1004" spans="1:68" x14ac:dyDescent="0.3">
      <c r="A1004">
        <v>1129</v>
      </c>
      <c r="B1004" t="s">
        <v>25</v>
      </c>
      <c r="C1004" t="s">
        <v>40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1</v>
      </c>
      <c r="BL1004">
        <v>1</v>
      </c>
      <c r="BM1004">
        <v>1</v>
      </c>
      <c r="BN1004">
        <v>1</v>
      </c>
      <c r="BO1004">
        <v>1</v>
      </c>
      <c r="BP1004">
        <f t="shared" si="17"/>
        <v>5</v>
      </c>
    </row>
    <row r="1005" spans="1:68" x14ac:dyDescent="0.3">
      <c r="A1005">
        <v>4027</v>
      </c>
      <c r="B1005" t="s">
        <v>364</v>
      </c>
      <c r="C1005" t="s">
        <v>145</v>
      </c>
      <c r="D1005">
        <v>4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1</v>
      </c>
      <c r="BM1005">
        <v>1</v>
      </c>
      <c r="BN1005">
        <v>1</v>
      </c>
      <c r="BO1005">
        <v>2</v>
      </c>
      <c r="BP1005">
        <f t="shared" si="17"/>
        <v>5</v>
      </c>
    </row>
    <row r="1006" spans="1:68" x14ac:dyDescent="0.3">
      <c r="A1006">
        <v>5027</v>
      </c>
      <c r="B1006" t="s">
        <v>219</v>
      </c>
      <c r="C1006" t="s">
        <v>208</v>
      </c>
      <c r="D1006">
        <v>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1</v>
      </c>
      <c r="BN1006">
        <v>2</v>
      </c>
      <c r="BO1006">
        <v>2</v>
      </c>
      <c r="BP1006">
        <f t="shared" si="17"/>
        <v>5</v>
      </c>
    </row>
    <row r="1007" spans="1:68" x14ac:dyDescent="0.3">
      <c r="A1007">
        <v>5139</v>
      </c>
      <c r="B1007" t="s">
        <v>298</v>
      </c>
      <c r="C1007" t="s">
        <v>208</v>
      </c>
      <c r="D1007">
        <v>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1</v>
      </c>
      <c r="BN1007">
        <v>2</v>
      </c>
      <c r="BO1007">
        <v>2</v>
      </c>
      <c r="BP1007">
        <f t="shared" si="17"/>
        <v>5</v>
      </c>
    </row>
    <row r="1008" spans="1:68" x14ac:dyDescent="0.3">
      <c r="A1008">
        <v>5147</v>
      </c>
      <c r="B1008" t="s">
        <v>363</v>
      </c>
      <c r="C1008" t="s">
        <v>208</v>
      </c>
      <c r="D1008">
        <v>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1</v>
      </c>
      <c r="BN1008">
        <v>2</v>
      </c>
      <c r="BO1008">
        <v>2</v>
      </c>
      <c r="BP1008">
        <f t="shared" si="17"/>
        <v>5</v>
      </c>
    </row>
    <row r="1009" spans="1:68" x14ac:dyDescent="0.3">
      <c r="A1009">
        <v>8025</v>
      </c>
      <c r="B1009" t="s">
        <v>362</v>
      </c>
      <c r="C1009" t="s">
        <v>140</v>
      </c>
      <c r="D1009">
        <v>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1</v>
      </c>
      <c r="BL1009">
        <v>1</v>
      </c>
      <c r="BM1009">
        <v>1</v>
      </c>
      <c r="BN1009">
        <v>1</v>
      </c>
      <c r="BO1009">
        <v>1</v>
      </c>
      <c r="BP1009">
        <f t="shared" si="17"/>
        <v>5</v>
      </c>
    </row>
    <row r="1010" spans="1:68" x14ac:dyDescent="0.3">
      <c r="A1010">
        <v>8093</v>
      </c>
      <c r="B1010" t="s">
        <v>361</v>
      </c>
      <c r="C1010" t="s">
        <v>140</v>
      </c>
      <c r="D1010">
        <v>8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1</v>
      </c>
      <c r="BL1010">
        <v>1</v>
      </c>
      <c r="BM1010">
        <v>1</v>
      </c>
      <c r="BN1010">
        <v>1</v>
      </c>
      <c r="BO1010">
        <v>1</v>
      </c>
      <c r="BP1010">
        <f t="shared" si="17"/>
        <v>5</v>
      </c>
    </row>
    <row r="1011" spans="1:68" x14ac:dyDescent="0.3">
      <c r="A1011">
        <v>12007</v>
      </c>
      <c r="B1011" t="s">
        <v>78</v>
      </c>
      <c r="C1011" t="s">
        <v>359</v>
      </c>
      <c r="D1011">
        <v>12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1</v>
      </c>
      <c r="BC1011">
        <v>1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1</v>
      </c>
      <c r="BN1011">
        <v>1</v>
      </c>
      <c r="BO1011">
        <v>1</v>
      </c>
      <c r="BP1011">
        <f t="shared" si="17"/>
        <v>5</v>
      </c>
    </row>
    <row r="1012" spans="1:68" x14ac:dyDescent="0.3">
      <c r="A1012">
        <v>12027</v>
      </c>
      <c r="B1012" t="s">
        <v>360</v>
      </c>
      <c r="C1012" t="s">
        <v>359</v>
      </c>
      <c r="D1012">
        <v>12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1</v>
      </c>
      <c r="BC1012">
        <v>1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1</v>
      </c>
      <c r="BN1012">
        <v>1</v>
      </c>
      <c r="BO1012">
        <v>1</v>
      </c>
      <c r="BP1012">
        <f t="shared" si="17"/>
        <v>5</v>
      </c>
    </row>
    <row r="1013" spans="1:68" x14ac:dyDescent="0.3">
      <c r="A1013">
        <v>13085</v>
      </c>
      <c r="B1013" t="s">
        <v>178</v>
      </c>
      <c r="C1013" t="s">
        <v>128</v>
      </c>
      <c r="D1013">
        <v>13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1</v>
      </c>
      <c r="BL1013">
        <v>1</v>
      </c>
      <c r="BM1013">
        <v>1</v>
      </c>
      <c r="BN1013">
        <v>1</v>
      </c>
      <c r="BO1013">
        <v>1</v>
      </c>
      <c r="BP1013">
        <f t="shared" si="17"/>
        <v>5</v>
      </c>
    </row>
    <row r="1014" spans="1:68" x14ac:dyDescent="0.3">
      <c r="A1014">
        <v>13149</v>
      </c>
      <c r="B1014" t="s">
        <v>358</v>
      </c>
      <c r="C1014" t="s">
        <v>128</v>
      </c>
      <c r="D1014">
        <v>13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1</v>
      </c>
      <c r="BL1014">
        <v>1</v>
      </c>
      <c r="BM1014">
        <v>1</v>
      </c>
      <c r="BN1014">
        <v>1</v>
      </c>
      <c r="BO1014">
        <v>1</v>
      </c>
      <c r="BP1014">
        <f t="shared" si="17"/>
        <v>5</v>
      </c>
    </row>
    <row r="1015" spans="1:68" x14ac:dyDescent="0.3">
      <c r="A1015">
        <v>13201</v>
      </c>
      <c r="B1015" t="s">
        <v>357</v>
      </c>
      <c r="C1015" t="s">
        <v>128</v>
      </c>
      <c r="D1015">
        <v>13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1</v>
      </c>
      <c r="BL1015">
        <v>1</v>
      </c>
      <c r="BM1015">
        <v>1</v>
      </c>
      <c r="BN1015">
        <v>1</v>
      </c>
      <c r="BO1015">
        <v>1</v>
      </c>
      <c r="BP1015">
        <f t="shared" si="17"/>
        <v>5</v>
      </c>
    </row>
    <row r="1016" spans="1:68" x14ac:dyDescent="0.3">
      <c r="A1016">
        <v>13243</v>
      </c>
      <c r="B1016" t="s">
        <v>222</v>
      </c>
      <c r="C1016" t="s">
        <v>128</v>
      </c>
      <c r="D1016">
        <v>13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1</v>
      </c>
      <c r="BL1016">
        <v>1</v>
      </c>
      <c r="BM1016">
        <v>1</v>
      </c>
      <c r="BN1016">
        <v>1</v>
      </c>
      <c r="BO1016">
        <v>1</v>
      </c>
      <c r="BP1016">
        <f t="shared" si="17"/>
        <v>5</v>
      </c>
    </row>
    <row r="1017" spans="1:68" x14ac:dyDescent="0.3">
      <c r="A1017">
        <v>13287</v>
      </c>
      <c r="B1017" t="s">
        <v>356</v>
      </c>
      <c r="C1017" t="s">
        <v>128</v>
      </c>
      <c r="D1017">
        <v>13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1</v>
      </c>
      <c r="BL1017">
        <v>1</v>
      </c>
      <c r="BM1017">
        <v>1</v>
      </c>
      <c r="BN1017">
        <v>1</v>
      </c>
      <c r="BO1017">
        <v>1</v>
      </c>
      <c r="BP1017">
        <f t="shared" si="17"/>
        <v>5</v>
      </c>
    </row>
    <row r="1018" spans="1:68" x14ac:dyDescent="0.3">
      <c r="A1018">
        <v>0</v>
      </c>
      <c r="B1018" t="s">
        <v>8</v>
      </c>
      <c r="C1018" t="s">
        <v>247</v>
      </c>
      <c r="D1018">
        <v>16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1</v>
      </c>
      <c r="BF1018">
        <v>1</v>
      </c>
      <c r="BG1018">
        <v>1</v>
      </c>
      <c r="BH1018">
        <v>2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f t="shared" si="17"/>
        <v>5</v>
      </c>
    </row>
    <row r="1019" spans="1:68" x14ac:dyDescent="0.3">
      <c r="A1019">
        <v>17001</v>
      </c>
      <c r="B1019" t="s">
        <v>151</v>
      </c>
      <c r="C1019" t="s">
        <v>36</v>
      </c>
      <c r="D1019">
        <v>17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1</v>
      </c>
      <c r="BL1019">
        <v>1</v>
      </c>
      <c r="BM1019">
        <v>1</v>
      </c>
      <c r="BN1019">
        <v>1</v>
      </c>
      <c r="BO1019">
        <v>1</v>
      </c>
      <c r="BP1019">
        <f t="shared" si="17"/>
        <v>5</v>
      </c>
    </row>
    <row r="1020" spans="1:68" x14ac:dyDescent="0.3">
      <c r="A1020">
        <v>18061</v>
      </c>
      <c r="B1020" t="s">
        <v>211</v>
      </c>
      <c r="C1020" t="s">
        <v>34</v>
      </c>
      <c r="D1020">
        <v>18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1</v>
      </c>
      <c r="BL1020">
        <v>1</v>
      </c>
      <c r="BM1020">
        <v>1</v>
      </c>
      <c r="BN1020">
        <v>1</v>
      </c>
      <c r="BO1020">
        <v>1</v>
      </c>
      <c r="BP1020">
        <f t="shared" si="17"/>
        <v>5</v>
      </c>
    </row>
    <row r="1021" spans="1:68" x14ac:dyDescent="0.3">
      <c r="A1021">
        <v>18103</v>
      </c>
      <c r="B1021" t="s">
        <v>355</v>
      </c>
      <c r="C1021" t="s">
        <v>34</v>
      </c>
      <c r="D1021">
        <v>18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1</v>
      </c>
      <c r="BL1021">
        <v>1</v>
      </c>
      <c r="BM1021">
        <v>1</v>
      </c>
      <c r="BN1021">
        <v>1</v>
      </c>
      <c r="BO1021">
        <v>1</v>
      </c>
      <c r="BP1021">
        <f t="shared" si="17"/>
        <v>5</v>
      </c>
    </row>
    <row r="1022" spans="1:68" x14ac:dyDescent="0.3">
      <c r="A1022">
        <v>18143</v>
      </c>
      <c r="B1022" t="s">
        <v>238</v>
      </c>
      <c r="C1022" t="s">
        <v>34</v>
      </c>
      <c r="D1022">
        <v>18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1</v>
      </c>
      <c r="BL1022">
        <v>1</v>
      </c>
      <c r="BM1022">
        <v>1</v>
      </c>
      <c r="BN1022">
        <v>1</v>
      </c>
      <c r="BO1022">
        <v>1</v>
      </c>
      <c r="BP1022">
        <f t="shared" si="17"/>
        <v>5</v>
      </c>
    </row>
    <row r="1023" spans="1:68" x14ac:dyDescent="0.3">
      <c r="A1023">
        <v>18145</v>
      </c>
      <c r="B1023" t="s">
        <v>354</v>
      </c>
      <c r="C1023" t="s">
        <v>34</v>
      </c>
      <c r="D1023">
        <v>18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1</v>
      </c>
      <c r="BL1023">
        <v>1</v>
      </c>
      <c r="BM1023">
        <v>1</v>
      </c>
      <c r="BN1023">
        <v>1</v>
      </c>
      <c r="BO1023">
        <v>1</v>
      </c>
      <c r="BP1023">
        <f t="shared" si="17"/>
        <v>5</v>
      </c>
    </row>
    <row r="1024" spans="1:68" x14ac:dyDescent="0.3">
      <c r="A1024">
        <v>18159</v>
      </c>
      <c r="B1024" t="s">
        <v>353</v>
      </c>
      <c r="C1024" t="s">
        <v>34</v>
      </c>
      <c r="D1024">
        <v>18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1</v>
      </c>
      <c r="BN1024">
        <v>2</v>
      </c>
      <c r="BO1024">
        <v>2</v>
      </c>
      <c r="BP1024">
        <f t="shared" si="17"/>
        <v>5</v>
      </c>
    </row>
    <row r="1025" spans="1:68" x14ac:dyDescent="0.3">
      <c r="A1025">
        <v>18175</v>
      </c>
      <c r="B1025" t="s">
        <v>25</v>
      </c>
      <c r="C1025" t="s">
        <v>34</v>
      </c>
      <c r="D1025">
        <v>18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1</v>
      </c>
      <c r="BN1025">
        <v>2</v>
      </c>
      <c r="BO1025">
        <v>2</v>
      </c>
      <c r="BP1025">
        <f t="shared" si="17"/>
        <v>5</v>
      </c>
    </row>
    <row r="1026" spans="1:68" x14ac:dyDescent="0.3">
      <c r="A1026">
        <v>19169</v>
      </c>
      <c r="B1026" t="s">
        <v>352</v>
      </c>
      <c r="C1026" t="s">
        <v>33</v>
      </c>
      <c r="D1026">
        <v>19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1</v>
      </c>
      <c r="BM1026">
        <v>1</v>
      </c>
      <c r="BN1026">
        <v>1</v>
      </c>
      <c r="BO1026">
        <v>2</v>
      </c>
      <c r="BP1026">
        <f t="shared" si="17"/>
        <v>5</v>
      </c>
    </row>
    <row r="1027" spans="1:68" x14ac:dyDescent="0.3">
      <c r="A1027">
        <v>21005</v>
      </c>
      <c r="B1027" t="s">
        <v>329</v>
      </c>
      <c r="C1027" t="s">
        <v>112</v>
      </c>
      <c r="D1027">
        <v>21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1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1</v>
      </c>
      <c r="BN1027">
        <v>1</v>
      </c>
      <c r="BO1027">
        <v>2</v>
      </c>
      <c r="BP1027">
        <f t="shared" si="17"/>
        <v>5</v>
      </c>
    </row>
    <row r="1028" spans="1:68" x14ac:dyDescent="0.3">
      <c r="A1028">
        <v>21113</v>
      </c>
      <c r="B1028" t="s">
        <v>351</v>
      </c>
      <c r="C1028" t="s">
        <v>112</v>
      </c>
      <c r="D1028">
        <v>21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1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1</v>
      </c>
      <c r="BN1028">
        <v>1</v>
      </c>
      <c r="BO1028">
        <v>2</v>
      </c>
      <c r="BP1028">
        <f t="shared" si="17"/>
        <v>5</v>
      </c>
    </row>
    <row r="1029" spans="1:68" x14ac:dyDescent="0.3">
      <c r="A1029">
        <v>21151</v>
      </c>
      <c r="B1029" t="s">
        <v>68</v>
      </c>
      <c r="C1029" t="s">
        <v>112</v>
      </c>
      <c r="D1029">
        <v>21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1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1</v>
      </c>
      <c r="BN1029">
        <v>1</v>
      </c>
      <c r="BO1029">
        <v>2</v>
      </c>
      <c r="BP1029">
        <f t="shared" si="17"/>
        <v>5</v>
      </c>
    </row>
    <row r="1030" spans="1:68" x14ac:dyDescent="0.3">
      <c r="A1030">
        <v>21165</v>
      </c>
      <c r="B1030" t="s">
        <v>350</v>
      </c>
      <c r="C1030" t="s">
        <v>112</v>
      </c>
      <c r="D1030">
        <v>21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1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1</v>
      </c>
      <c r="BN1030">
        <v>1</v>
      </c>
      <c r="BO1030">
        <v>2</v>
      </c>
      <c r="BP1030">
        <f t="shared" ref="BP1030:BP1093" si="18">SUM(E1030:BO1030)</f>
        <v>5</v>
      </c>
    </row>
    <row r="1031" spans="1:68" x14ac:dyDescent="0.3">
      <c r="A1031">
        <v>21185</v>
      </c>
      <c r="B1031" t="s">
        <v>266</v>
      </c>
      <c r="C1031" t="s">
        <v>112</v>
      </c>
      <c r="D1031">
        <v>21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1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1</v>
      </c>
      <c r="BN1031">
        <v>1</v>
      </c>
      <c r="BO1031">
        <v>2</v>
      </c>
      <c r="BP1031">
        <f t="shared" si="18"/>
        <v>5</v>
      </c>
    </row>
    <row r="1032" spans="1:68" x14ac:dyDescent="0.3">
      <c r="A1032">
        <v>22027</v>
      </c>
      <c r="B1032" t="s">
        <v>349</v>
      </c>
      <c r="C1032" t="s">
        <v>190</v>
      </c>
      <c r="D1032">
        <v>22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1</v>
      </c>
      <c r="BN1032">
        <v>2</v>
      </c>
      <c r="BO1032">
        <v>2</v>
      </c>
      <c r="BP1032">
        <f t="shared" si="18"/>
        <v>5</v>
      </c>
    </row>
    <row r="1033" spans="1:68" x14ac:dyDescent="0.3">
      <c r="A1033">
        <v>22101</v>
      </c>
      <c r="B1033" t="s">
        <v>348</v>
      </c>
      <c r="C1033" t="s">
        <v>190</v>
      </c>
      <c r="D1033">
        <v>22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1</v>
      </c>
      <c r="BM1033">
        <v>1</v>
      </c>
      <c r="BN1033">
        <v>1</v>
      </c>
      <c r="BO1033">
        <v>2</v>
      </c>
      <c r="BP1033">
        <f t="shared" si="18"/>
        <v>5</v>
      </c>
    </row>
    <row r="1034" spans="1:68" x14ac:dyDescent="0.3">
      <c r="A1034">
        <v>24015</v>
      </c>
      <c r="B1034" t="s">
        <v>347</v>
      </c>
      <c r="C1034" t="s">
        <v>110</v>
      </c>
      <c r="D1034">
        <v>24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1</v>
      </c>
      <c r="BN1034">
        <v>1</v>
      </c>
      <c r="BO1034">
        <v>3</v>
      </c>
      <c r="BP1034">
        <f t="shared" si="18"/>
        <v>5</v>
      </c>
    </row>
    <row r="1035" spans="1:68" x14ac:dyDescent="0.3">
      <c r="A1035">
        <v>25007</v>
      </c>
      <c r="B1035" t="s">
        <v>346</v>
      </c>
      <c r="C1035" t="s">
        <v>345</v>
      </c>
      <c r="D1035">
        <v>25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1</v>
      </c>
      <c r="BM1035">
        <v>1</v>
      </c>
      <c r="BN1035">
        <v>1</v>
      </c>
      <c r="BO1035">
        <v>2</v>
      </c>
      <c r="BP1035">
        <f t="shared" si="18"/>
        <v>5</v>
      </c>
    </row>
    <row r="1036" spans="1:68" x14ac:dyDescent="0.3">
      <c r="A1036">
        <v>28017</v>
      </c>
      <c r="B1036" t="s">
        <v>344</v>
      </c>
      <c r="C1036" t="s">
        <v>22</v>
      </c>
      <c r="D1036">
        <v>28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1</v>
      </c>
      <c r="BN1036">
        <v>3</v>
      </c>
      <c r="BO1036">
        <v>1</v>
      </c>
      <c r="BP1036">
        <f t="shared" si="18"/>
        <v>5</v>
      </c>
    </row>
    <row r="1037" spans="1:68" x14ac:dyDescent="0.3">
      <c r="A1037">
        <v>28053</v>
      </c>
      <c r="B1037" t="s">
        <v>343</v>
      </c>
      <c r="C1037" t="s">
        <v>22</v>
      </c>
      <c r="D1037">
        <v>28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1</v>
      </c>
      <c r="BL1037">
        <v>1</v>
      </c>
      <c r="BM1037">
        <v>1</v>
      </c>
      <c r="BN1037">
        <v>1</v>
      </c>
      <c r="BO1037">
        <v>1</v>
      </c>
      <c r="BP1037">
        <f t="shared" si="18"/>
        <v>5</v>
      </c>
    </row>
    <row r="1038" spans="1:68" x14ac:dyDescent="0.3">
      <c r="A1038">
        <v>28079</v>
      </c>
      <c r="B1038" t="s">
        <v>342</v>
      </c>
      <c r="C1038" t="s">
        <v>22</v>
      </c>
      <c r="D1038">
        <v>28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1</v>
      </c>
      <c r="BM1038">
        <v>1</v>
      </c>
      <c r="BN1038">
        <v>1</v>
      </c>
      <c r="BO1038">
        <v>2</v>
      </c>
      <c r="BP1038">
        <f t="shared" si="18"/>
        <v>5</v>
      </c>
    </row>
    <row r="1039" spans="1:68" x14ac:dyDescent="0.3">
      <c r="A1039">
        <v>29069</v>
      </c>
      <c r="B1039" t="s">
        <v>341</v>
      </c>
      <c r="C1039" t="s">
        <v>101</v>
      </c>
      <c r="D1039">
        <v>29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1</v>
      </c>
      <c r="BL1039">
        <v>1</v>
      </c>
      <c r="BM1039">
        <v>1</v>
      </c>
      <c r="BN1039">
        <v>1</v>
      </c>
      <c r="BO1039">
        <v>1</v>
      </c>
      <c r="BP1039">
        <f t="shared" si="18"/>
        <v>5</v>
      </c>
    </row>
    <row r="1040" spans="1:68" x14ac:dyDescent="0.3">
      <c r="A1040">
        <v>29201</v>
      </c>
      <c r="B1040" t="s">
        <v>238</v>
      </c>
      <c r="C1040" t="s">
        <v>101</v>
      </c>
      <c r="D1040">
        <v>29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1</v>
      </c>
      <c r="BL1040">
        <v>1</v>
      </c>
      <c r="BM1040">
        <v>1</v>
      </c>
      <c r="BN1040">
        <v>1</v>
      </c>
      <c r="BO1040">
        <v>1</v>
      </c>
      <c r="BP1040">
        <f t="shared" si="18"/>
        <v>5</v>
      </c>
    </row>
    <row r="1041" spans="1:68" x14ac:dyDescent="0.3">
      <c r="A1041">
        <v>30057</v>
      </c>
      <c r="B1041" t="s">
        <v>68</v>
      </c>
      <c r="C1041" t="s">
        <v>98</v>
      </c>
      <c r="D1041">
        <v>30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1</v>
      </c>
      <c r="BL1041">
        <v>1</v>
      </c>
      <c r="BM1041">
        <v>1</v>
      </c>
      <c r="BN1041">
        <v>1</v>
      </c>
      <c r="BO1041">
        <v>1</v>
      </c>
      <c r="BP1041">
        <f t="shared" si="18"/>
        <v>5</v>
      </c>
    </row>
    <row r="1042" spans="1:68" x14ac:dyDescent="0.3">
      <c r="A1042">
        <v>30085</v>
      </c>
      <c r="B1042" t="s">
        <v>340</v>
      </c>
      <c r="C1042" t="s">
        <v>98</v>
      </c>
      <c r="D1042">
        <v>30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1</v>
      </c>
      <c r="BL1042">
        <v>1</v>
      </c>
      <c r="BM1042">
        <v>1</v>
      </c>
      <c r="BN1042">
        <v>1</v>
      </c>
      <c r="BO1042">
        <v>1</v>
      </c>
      <c r="BP1042">
        <f t="shared" si="18"/>
        <v>5</v>
      </c>
    </row>
    <row r="1043" spans="1:68" x14ac:dyDescent="0.3">
      <c r="A1043">
        <v>31019</v>
      </c>
      <c r="B1043" t="s">
        <v>339</v>
      </c>
      <c r="C1043" t="s">
        <v>96</v>
      </c>
      <c r="D1043">
        <v>31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1</v>
      </c>
      <c r="BL1043">
        <v>1</v>
      </c>
      <c r="BM1043">
        <v>1</v>
      </c>
      <c r="BN1043">
        <v>1</v>
      </c>
      <c r="BO1043">
        <v>1</v>
      </c>
      <c r="BP1043">
        <f t="shared" si="18"/>
        <v>5</v>
      </c>
    </row>
    <row r="1044" spans="1:68" x14ac:dyDescent="0.3">
      <c r="A1044">
        <v>33005</v>
      </c>
      <c r="B1044" t="s">
        <v>338</v>
      </c>
      <c r="C1044" t="s">
        <v>20</v>
      </c>
      <c r="D1044">
        <v>33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1</v>
      </c>
      <c r="BL1044">
        <v>1</v>
      </c>
      <c r="BM1044">
        <v>1</v>
      </c>
      <c r="BN1044">
        <v>1</v>
      </c>
      <c r="BO1044">
        <v>1</v>
      </c>
      <c r="BP1044">
        <f t="shared" si="18"/>
        <v>5</v>
      </c>
    </row>
    <row r="1045" spans="1:68" x14ac:dyDescent="0.3">
      <c r="A1045">
        <v>36023</v>
      </c>
      <c r="B1045" t="s">
        <v>337</v>
      </c>
      <c r="C1045" t="s">
        <v>92</v>
      </c>
      <c r="D1045">
        <v>36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1</v>
      </c>
      <c r="BN1045">
        <v>2</v>
      </c>
      <c r="BO1045">
        <v>2</v>
      </c>
      <c r="BP1045">
        <f t="shared" si="18"/>
        <v>5</v>
      </c>
    </row>
    <row r="1046" spans="1:68" x14ac:dyDescent="0.3">
      <c r="A1046">
        <v>37021</v>
      </c>
      <c r="B1046" t="s">
        <v>336</v>
      </c>
      <c r="C1046" t="s">
        <v>17</v>
      </c>
      <c r="D1046">
        <v>37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5</v>
      </c>
      <c r="BP1046">
        <f t="shared" si="18"/>
        <v>5</v>
      </c>
    </row>
    <row r="1047" spans="1:68" x14ac:dyDescent="0.3">
      <c r="A1047">
        <v>38071</v>
      </c>
      <c r="B1047" t="s">
        <v>335</v>
      </c>
      <c r="C1047" t="s">
        <v>16</v>
      </c>
      <c r="D1047">
        <v>38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1</v>
      </c>
      <c r="BL1047">
        <v>1</v>
      </c>
      <c r="BM1047">
        <v>1</v>
      </c>
      <c r="BN1047">
        <v>1</v>
      </c>
      <c r="BO1047">
        <v>1</v>
      </c>
      <c r="BP1047">
        <f t="shared" si="18"/>
        <v>5</v>
      </c>
    </row>
    <row r="1048" spans="1:68" x14ac:dyDescent="0.3">
      <c r="A1048">
        <v>39057</v>
      </c>
      <c r="B1048" t="s">
        <v>35</v>
      </c>
      <c r="C1048" t="s">
        <v>84</v>
      </c>
      <c r="D1048">
        <v>39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1</v>
      </c>
      <c r="BN1048">
        <v>1</v>
      </c>
      <c r="BO1048">
        <v>3</v>
      </c>
      <c r="BP1048">
        <f t="shared" si="18"/>
        <v>5</v>
      </c>
    </row>
    <row r="1049" spans="1:68" x14ac:dyDescent="0.3">
      <c r="A1049">
        <v>39089</v>
      </c>
      <c r="B1049" t="s">
        <v>334</v>
      </c>
      <c r="C1049" t="s">
        <v>84</v>
      </c>
      <c r="D1049">
        <v>39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1</v>
      </c>
      <c r="BM1049">
        <v>1</v>
      </c>
      <c r="BN1049">
        <v>1</v>
      </c>
      <c r="BO1049">
        <v>2</v>
      </c>
      <c r="BP1049">
        <f t="shared" si="18"/>
        <v>5</v>
      </c>
    </row>
    <row r="1050" spans="1:68" x14ac:dyDescent="0.3">
      <c r="A1050">
        <v>41023</v>
      </c>
      <c r="B1050" t="s">
        <v>333</v>
      </c>
      <c r="C1050" t="s">
        <v>13</v>
      </c>
      <c r="D1050">
        <v>41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1</v>
      </c>
      <c r="BL1050">
        <v>1</v>
      </c>
      <c r="BM1050">
        <v>1</v>
      </c>
      <c r="BN1050">
        <v>1</v>
      </c>
      <c r="BO1050">
        <v>1</v>
      </c>
      <c r="BP1050">
        <f t="shared" si="18"/>
        <v>5</v>
      </c>
    </row>
    <row r="1051" spans="1:68" x14ac:dyDescent="0.3">
      <c r="A1051">
        <v>41061</v>
      </c>
      <c r="B1051" t="s">
        <v>298</v>
      </c>
      <c r="C1051" t="s">
        <v>13</v>
      </c>
      <c r="D1051">
        <v>41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1</v>
      </c>
      <c r="BL1051">
        <v>1</v>
      </c>
      <c r="BM1051">
        <v>1</v>
      </c>
      <c r="BN1051">
        <v>1</v>
      </c>
      <c r="BO1051">
        <v>1</v>
      </c>
      <c r="BP1051">
        <f t="shared" si="18"/>
        <v>5</v>
      </c>
    </row>
    <row r="1052" spans="1:68" x14ac:dyDescent="0.3">
      <c r="A1052">
        <v>42093</v>
      </c>
      <c r="B1052" t="s">
        <v>332</v>
      </c>
      <c r="C1052" t="s">
        <v>74</v>
      </c>
      <c r="D1052">
        <v>42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1</v>
      </c>
      <c r="BN1052">
        <v>1</v>
      </c>
      <c r="BO1052">
        <v>3</v>
      </c>
      <c r="BP1052">
        <f t="shared" si="18"/>
        <v>5</v>
      </c>
    </row>
    <row r="1053" spans="1:68" x14ac:dyDescent="0.3">
      <c r="A1053">
        <v>42105</v>
      </c>
      <c r="B1053" t="s">
        <v>331</v>
      </c>
      <c r="C1053" t="s">
        <v>74</v>
      </c>
      <c r="D1053">
        <v>42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1</v>
      </c>
      <c r="BL1053">
        <v>1</v>
      </c>
      <c r="BM1053">
        <v>1</v>
      </c>
      <c r="BN1053">
        <v>1</v>
      </c>
      <c r="BO1053">
        <v>1</v>
      </c>
      <c r="BP1053">
        <f t="shared" si="18"/>
        <v>5</v>
      </c>
    </row>
    <row r="1054" spans="1:68" x14ac:dyDescent="0.3">
      <c r="A1054">
        <v>45077</v>
      </c>
      <c r="B1054" t="s">
        <v>330</v>
      </c>
      <c r="C1054" t="s">
        <v>12</v>
      </c>
      <c r="D1054">
        <v>45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1</v>
      </c>
      <c r="BL1054">
        <v>1</v>
      </c>
      <c r="BM1054">
        <v>1</v>
      </c>
      <c r="BN1054">
        <v>1</v>
      </c>
      <c r="BO1054">
        <v>1</v>
      </c>
      <c r="BP1054">
        <f t="shared" si="18"/>
        <v>5</v>
      </c>
    </row>
    <row r="1055" spans="1:68" x14ac:dyDescent="0.3">
      <c r="A1055">
        <v>47001</v>
      </c>
      <c r="B1055" t="s">
        <v>329</v>
      </c>
      <c r="C1055" t="s">
        <v>65</v>
      </c>
      <c r="D1055">
        <v>47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1</v>
      </c>
      <c r="BL1055">
        <v>1</v>
      </c>
      <c r="BM1055">
        <v>1</v>
      </c>
      <c r="BN1055">
        <v>1</v>
      </c>
      <c r="BO1055">
        <v>1</v>
      </c>
      <c r="BP1055">
        <f t="shared" si="18"/>
        <v>5</v>
      </c>
    </row>
    <row r="1056" spans="1:68" x14ac:dyDescent="0.3">
      <c r="A1056">
        <v>48049</v>
      </c>
      <c r="B1056" t="s">
        <v>126</v>
      </c>
      <c r="C1056" t="s">
        <v>49</v>
      </c>
      <c r="D1056">
        <v>48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1</v>
      </c>
      <c r="BM1056">
        <v>1</v>
      </c>
      <c r="BN1056">
        <v>1</v>
      </c>
      <c r="BO1056">
        <v>2</v>
      </c>
      <c r="BP1056">
        <f t="shared" si="18"/>
        <v>5</v>
      </c>
    </row>
    <row r="1057" spans="1:68" x14ac:dyDescent="0.3">
      <c r="A1057">
        <v>48103</v>
      </c>
      <c r="B1057" t="s">
        <v>328</v>
      </c>
      <c r="C1057" t="s">
        <v>49</v>
      </c>
      <c r="D1057">
        <v>48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1</v>
      </c>
      <c r="BL1057">
        <v>1</v>
      </c>
      <c r="BM1057">
        <v>1</v>
      </c>
      <c r="BN1057">
        <v>1</v>
      </c>
      <c r="BO1057">
        <v>1</v>
      </c>
      <c r="BP1057">
        <f t="shared" si="18"/>
        <v>5</v>
      </c>
    </row>
    <row r="1058" spans="1:68" x14ac:dyDescent="0.3">
      <c r="A1058">
        <v>48117</v>
      </c>
      <c r="B1058" t="s">
        <v>327</v>
      </c>
      <c r="C1058" t="s">
        <v>49</v>
      </c>
      <c r="D1058">
        <v>48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1</v>
      </c>
      <c r="BM1058">
        <v>1</v>
      </c>
      <c r="BN1058">
        <v>1</v>
      </c>
      <c r="BO1058">
        <v>2</v>
      </c>
      <c r="BP1058">
        <f t="shared" si="18"/>
        <v>5</v>
      </c>
    </row>
    <row r="1059" spans="1:68" x14ac:dyDescent="0.3">
      <c r="A1059">
        <v>48147</v>
      </c>
      <c r="B1059" t="s">
        <v>136</v>
      </c>
      <c r="C1059" t="s">
        <v>49</v>
      </c>
      <c r="D1059">
        <v>48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1</v>
      </c>
      <c r="BL1059">
        <v>1</v>
      </c>
      <c r="BM1059">
        <v>1</v>
      </c>
      <c r="BN1059">
        <v>1</v>
      </c>
      <c r="BO1059">
        <v>1</v>
      </c>
      <c r="BP1059">
        <f t="shared" si="18"/>
        <v>5</v>
      </c>
    </row>
    <row r="1060" spans="1:68" x14ac:dyDescent="0.3">
      <c r="A1060">
        <v>51001</v>
      </c>
      <c r="B1060" t="s">
        <v>326</v>
      </c>
      <c r="C1060" t="s">
        <v>43</v>
      </c>
      <c r="D1060">
        <v>51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1</v>
      </c>
      <c r="BL1060">
        <v>1</v>
      </c>
      <c r="BM1060">
        <v>1</v>
      </c>
      <c r="BN1060">
        <v>1</v>
      </c>
      <c r="BO1060">
        <v>1</v>
      </c>
      <c r="BP1060">
        <f t="shared" si="18"/>
        <v>5</v>
      </c>
    </row>
    <row r="1061" spans="1:68" x14ac:dyDescent="0.3">
      <c r="A1061">
        <v>51067</v>
      </c>
      <c r="B1061" t="s">
        <v>29</v>
      </c>
      <c r="C1061" t="s">
        <v>43</v>
      </c>
      <c r="D1061">
        <v>51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1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1</v>
      </c>
      <c r="BM1061">
        <v>1</v>
      </c>
      <c r="BN1061">
        <v>1</v>
      </c>
      <c r="BO1061">
        <v>1</v>
      </c>
      <c r="BP1061">
        <f t="shared" si="18"/>
        <v>5</v>
      </c>
    </row>
    <row r="1062" spans="1:68" x14ac:dyDescent="0.3">
      <c r="A1062">
        <v>55033</v>
      </c>
      <c r="B1062" t="s">
        <v>87</v>
      </c>
      <c r="C1062" t="s">
        <v>9</v>
      </c>
      <c r="D1062">
        <v>55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1</v>
      </c>
      <c r="BL1062">
        <v>1</v>
      </c>
      <c r="BM1062">
        <v>1</v>
      </c>
      <c r="BN1062">
        <v>1</v>
      </c>
      <c r="BO1062">
        <v>1</v>
      </c>
      <c r="BP1062">
        <f t="shared" si="18"/>
        <v>5</v>
      </c>
    </row>
    <row r="1063" spans="1:68" x14ac:dyDescent="0.3">
      <c r="A1063">
        <v>55045</v>
      </c>
      <c r="B1063" t="s">
        <v>325</v>
      </c>
      <c r="C1063" t="s">
        <v>9</v>
      </c>
      <c r="D1063">
        <v>55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1</v>
      </c>
      <c r="BL1063">
        <v>1</v>
      </c>
      <c r="BM1063">
        <v>1</v>
      </c>
      <c r="BN1063">
        <v>1</v>
      </c>
      <c r="BO1063">
        <v>1</v>
      </c>
      <c r="BP1063">
        <f t="shared" si="18"/>
        <v>5</v>
      </c>
    </row>
    <row r="1064" spans="1:68" x14ac:dyDescent="0.3">
      <c r="A1064">
        <v>55073</v>
      </c>
      <c r="B1064" t="s">
        <v>324</v>
      </c>
      <c r="C1064" t="s">
        <v>9</v>
      </c>
      <c r="D1064">
        <v>55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1</v>
      </c>
      <c r="BL1064">
        <v>1</v>
      </c>
      <c r="BM1064">
        <v>1</v>
      </c>
      <c r="BN1064">
        <v>1</v>
      </c>
      <c r="BO1064">
        <v>1</v>
      </c>
      <c r="BP1064">
        <f t="shared" si="18"/>
        <v>5</v>
      </c>
    </row>
    <row r="1065" spans="1:68" x14ac:dyDescent="0.3">
      <c r="A1065">
        <v>56005</v>
      </c>
      <c r="B1065" t="s">
        <v>236</v>
      </c>
      <c r="C1065" t="s">
        <v>7</v>
      </c>
      <c r="D1065">
        <v>56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1</v>
      </c>
      <c r="BL1065">
        <v>1</v>
      </c>
      <c r="BM1065">
        <v>1</v>
      </c>
      <c r="BN1065">
        <v>1</v>
      </c>
      <c r="BO1065">
        <v>1</v>
      </c>
      <c r="BP1065">
        <f t="shared" si="18"/>
        <v>5</v>
      </c>
    </row>
    <row r="1066" spans="1:68" x14ac:dyDescent="0.3">
      <c r="A1066">
        <v>1093</v>
      </c>
      <c r="B1066" t="s">
        <v>182</v>
      </c>
      <c r="C1066" t="s">
        <v>40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1</v>
      </c>
      <c r="BM1066">
        <v>1</v>
      </c>
      <c r="BN1066">
        <v>1</v>
      </c>
      <c r="BO1066">
        <v>1</v>
      </c>
      <c r="BP1066">
        <f t="shared" si="18"/>
        <v>4</v>
      </c>
    </row>
    <row r="1067" spans="1:68" x14ac:dyDescent="0.3">
      <c r="A1067">
        <v>1123</v>
      </c>
      <c r="B1067" t="s">
        <v>323</v>
      </c>
      <c r="C1067" t="s">
        <v>40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1</v>
      </c>
      <c r="BN1067">
        <v>1</v>
      </c>
      <c r="BO1067">
        <v>2</v>
      </c>
      <c r="BP1067">
        <f t="shared" si="18"/>
        <v>4</v>
      </c>
    </row>
    <row r="1068" spans="1:68" x14ac:dyDescent="0.3">
      <c r="A1068">
        <v>2170</v>
      </c>
      <c r="B1068" t="s">
        <v>322</v>
      </c>
      <c r="C1068" t="s">
        <v>321</v>
      </c>
      <c r="D1068">
        <v>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2</v>
      </c>
      <c r="BO1068">
        <v>2</v>
      </c>
      <c r="BP1068">
        <f t="shared" si="18"/>
        <v>4</v>
      </c>
    </row>
    <row r="1069" spans="1:68" x14ac:dyDescent="0.3">
      <c r="A1069">
        <v>8053</v>
      </c>
      <c r="B1069" t="s">
        <v>320</v>
      </c>
      <c r="C1069" t="s">
        <v>140</v>
      </c>
      <c r="D1069">
        <v>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1</v>
      </c>
      <c r="BM1069">
        <v>1</v>
      </c>
      <c r="BN1069">
        <v>1</v>
      </c>
      <c r="BO1069">
        <v>1</v>
      </c>
      <c r="BP1069">
        <f t="shared" si="18"/>
        <v>4</v>
      </c>
    </row>
    <row r="1070" spans="1:68" x14ac:dyDescent="0.3">
      <c r="A1070">
        <v>8075</v>
      </c>
      <c r="B1070" t="s">
        <v>193</v>
      </c>
      <c r="C1070" t="s">
        <v>140</v>
      </c>
      <c r="D1070">
        <v>8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2</v>
      </c>
      <c r="BO1070">
        <v>2</v>
      </c>
      <c r="BP1070">
        <f t="shared" si="18"/>
        <v>4</v>
      </c>
    </row>
    <row r="1071" spans="1:68" x14ac:dyDescent="0.3">
      <c r="A1071">
        <v>8113</v>
      </c>
      <c r="B1071" t="s">
        <v>319</v>
      </c>
      <c r="C1071" t="s">
        <v>140</v>
      </c>
      <c r="D1071">
        <v>8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1</v>
      </c>
      <c r="BM1071">
        <v>1</v>
      </c>
      <c r="BN1071">
        <v>1</v>
      </c>
      <c r="BO1071">
        <v>1</v>
      </c>
      <c r="BP1071">
        <f t="shared" si="18"/>
        <v>4</v>
      </c>
    </row>
    <row r="1072" spans="1:68" x14ac:dyDescent="0.3">
      <c r="A1072">
        <v>13069</v>
      </c>
      <c r="B1072" t="s">
        <v>318</v>
      </c>
      <c r="C1072" t="s">
        <v>128</v>
      </c>
      <c r="D1072">
        <v>13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1</v>
      </c>
      <c r="BN1072">
        <v>1</v>
      </c>
      <c r="BO1072">
        <v>2</v>
      </c>
      <c r="BP1072">
        <f t="shared" si="18"/>
        <v>4</v>
      </c>
    </row>
    <row r="1073" spans="1:68" x14ac:dyDescent="0.3">
      <c r="A1073">
        <v>13181</v>
      </c>
      <c r="B1073" t="s">
        <v>160</v>
      </c>
      <c r="C1073" t="s">
        <v>128</v>
      </c>
      <c r="D1073">
        <v>13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1</v>
      </c>
      <c r="BM1073">
        <v>1</v>
      </c>
      <c r="BN1073">
        <v>1</v>
      </c>
      <c r="BO1073">
        <v>1</v>
      </c>
      <c r="BP1073">
        <f t="shared" si="18"/>
        <v>4</v>
      </c>
    </row>
    <row r="1074" spans="1:68" x14ac:dyDescent="0.3">
      <c r="A1074">
        <v>13205</v>
      </c>
      <c r="B1074" t="s">
        <v>312</v>
      </c>
      <c r="C1074" t="s">
        <v>128</v>
      </c>
      <c r="D1074">
        <v>13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4</v>
      </c>
      <c r="BP1074">
        <f t="shared" si="18"/>
        <v>4</v>
      </c>
    </row>
    <row r="1075" spans="1:68" x14ac:dyDescent="0.3">
      <c r="A1075">
        <v>17021</v>
      </c>
      <c r="B1075" t="s">
        <v>317</v>
      </c>
      <c r="C1075" t="s">
        <v>36</v>
      </c>
      <c r="D1075">
        <v>17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1</v>
      </c>
      <c r="BM1075">
        <v>1</v>
      </c>
      <c r="BN1075">
        <v>1</v>
      </c>
      <c r="BO1075">
        <v>1</v>
      </c>
      <c r="BP1075">
        <f t="shared" si="18"/>
        <v>4</v>
      </c>
    </row>
    <row r="1076" spans="1:68" x14ac:dyDescent="0.3">
      <c r="A1076">
        <v>19065</v>
      </c>
      <c r="B1076" t="s">
        <v>59</v>
      </c>
      <c r="C1076" t="s">
        <v>33</v>
      </c>
      <c r="D1076">
        <v>19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1</v>
      </c>
      <c r="BM1076">
        <v>1</v>
      </c>
      <c r="BN1076">
        <v>1</v>
      </c>
      <c r="BO1076">
        <v>1</v>
      </c>
      <c r="BP1076">
        <f t="shared" si="18"/>
        <v>4</v>
      </c>
    </row>
    <row r="1077" spans="1:68" x14ac:dyDescent="0.3">
      <c r="A1077">
        <v>19081</v>
      </c>
      <c r="B1077" t="s">
        <v>28</v>
      </c>
      <c r="C1077" t="s">
        <v>33</v>
      </c>
      <c r="D1077">
        <v>19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2</v>
      </c>
      <c r="BO1077">
        <v>2</v>
      </c>
      <c r="BP1077">
        <f t="shared" si="18"/>
        <v>4</v>
      </c>
    </row>
    <row r="1078" spans="1:68" x14ac:dyDescent="0.3">
      <c r="A1078">
        <v>19087</v>
      </c>
      <c r="B1078" t="s">
        <v>316</v>
      </c>
      <c r="C1078" t="s">
        <v>33</v>
      </c>
      <c r="D1078">
        <v>19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1</v>
      </c>
      <c r="BM1078">
        <v>1</v>
      </c>
      <c r="BN1078">
        <v>1</v>
      </c>
      <c r="BO1078">
        <v>1</v>
      </c>
      <c r="BP1078">
        <f t="shared" si="18"/>
        <v>4</v>
      </c>
    </row>
    <row r="1079" spans="1:68" x14ac:dyDescent="0.3">
      <c r="A1079">
        <v>19157</v>
      </c>
      <c r="B1079" t="s">
        <v>315</v>
      </c>
      <c r="C1079" t="s">
        <v>33</v>
      </c>
      <c r="D1079">
        <v>19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1</v>
      </c>
      <c r="BN1079">
        <v>1</v>
      </c>
      <c r="BO1079">
        <v>2</v>
      </c>
      <c r="BP1079">
        <f t="shared" si="18"/>
        <v>4</v>
      </c>
    </row>
    <row r="1080" spans="1:68" x14ac:dyDescent="0.3">
      <c r="A1080">
        <v>19193</v>
      </c>
      <c r="B1080" t="s">
        <v>314</v>
      </c>
      <c r="C1080" t="s">
        <v>33</v>
      </c>
      <c r="D1080">
        <v>19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1</v>
      </c>
      <c r="BN1080">
        <v>2</v>
      </c>
      <c r="BO1080">
        <v>1</v>
      </c>
      <c r="BP1080">
        <f t="shared" si="18"/>
        <v>4</v>
      </c>
    </row>
    <row r="1081" spans="1:68" x14ac:dyDescent="0.3">
      <c r="A1081">
        <v>20111</v>
      </c>
      <c r="B1081" t="s">
        <v>313</v>
      </c>
      <c r="C1081" t="s">
        <v>31</v>
      </c>
      <c r="D1081">
        <v>20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2</v>
      </c>
      <c r="BO1081">
        <v>2</v>
      </c>
      <c r="BP1081">
        <f t="shared" si="18"/>
        <v>4</v>
      </c>
    </row>
    <row r="1082" spans="1:68" x14ac:dyDescent="0.3">
      <c r="A1082">
        <v>20123</v>
      </c>
      <c r="B1082" t="s">
        <v>312</v>
      </c>
      <c r="C1082" t="s">
        <v>31</v>
      </c>
      <c r="D1082">
        <v>20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1</v>
      </c>
      <c r="BM1082">
        <v>1</v>
      </c>
      <c r="BN1082">
        <v>1</v>
      </c>
      <c r="BO1082">
        <v>1</v>
      </c>
      <c r="BP1082">
        <f t="shared" si="18"/>
        <v>4</v>
      </c>
    </row>
    <row r="1083" spans="1:68" x14ac:dyDescent="0.3">
      <c r="A1083">
        <v>22003</v>
      </c>
      <c r="B1083" t="s">
        <v>311</v>
      </c>
      <c r="C1083" t="s">
        <v>190</v>
      </c>
      <c r="D1083">
        <v>22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2</v>
      </c>
      <c r="BO1083">
        <v>2</v>
      </c>
      <c r="BP1083">
        <f t="shared" si="18"/>
        <v>4</v>
      </c>
    </row>
    <row r="1084" spans="1:68" x14ac:dyDescent="0.3">
      <c r="A1084">
        <v>22013</v>
      </c>
      <c r="B1084" t="s">
        <v>310</v>
      </c>
      <c r="C1084" t="s">
        <v>190</v>
      </c>
      <c r="D1084">
        <v>22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1</v>
      </c>
      <c r="BM1084">
        <v>1</v>
      </c>
      <c r="BN1084">
        <v>1</v>
      </c>
      <c r="BO1084">
        <v>1</v>
      </c>
      <c r="BP1084">
        <f t="shared" si="18"/>
        <v>4</v>
      </c>
    </row>
    <row r="1085" spans="1:68" x14ac:dyDescent="0.3">
      <c r="A1085">
        <v>22025</v>
      </c>
      <c r="B1085" t="s">
        <v>309</v>
      </c>
      <c r="C1085" t="s">
        <v>190</v>
      </c>
      <c r="D1085">
        <v>22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1</v>
      </c>
      <c r="BM1085">
        <v>1</v>
      </c>
      <c r="BN1085">
        <v>1</v>
      </c>
      <c r="BO1085">
        <v>1</v>
      </c>
      <c r="BP1085">
        <f t="shared" si="18"/>
        <v>4</v>
      </c>
    </row>
    <row r="1086" spans="1:68" x14ac:dyDescent="0.3">
      <c r="A1086">
        <v>22061</v>
      </c>
      <c r="B1086" t="s">
        <v>308</v>
      </c>
      <c r="C1086" t="s">
        <v>190</v>
      </c>
      <c r="D1086">
        <v>22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2</v>
      </c>
      <c r="BO1086">
        <v>2</v>
      </c>
      <c r="BP1086">
        <f t="shared" si="18"/>
        <v>4</v>
      </c>
    </row>
    <row r="1087" spans="1:68" x14ac:dyDescent="0.3">
      <c r="A1087">
        <v>22069</v>
      </c>
      <c r="B1087" t="s">
        <v>307</v>
      </c>
      <c r="C1087" t="s">
        <v>190</v>
      </c>
      <c r="D1087">
        <v>22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2</v>
      </c>
      <c r="BO1087">
        <v>2</v>
      </c>
      <c r="BP1087">
        <f t="shared" si="18"/>
        <v>4</v>
      </c>
    </row>
    <row r="1088" spans="1:68" x14ac:dyDescent="0.3">
      <c r="A1088">
        <v>24037</v>
      </c>
      <c r="B1088" t="s">
        <v>306</v>
      </c>
      <c r="C1088" t="s">
        <v>110</v>
      </c>
      <c r="D1088">
        <v>24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1</v>
      </c>
      <c r="BN1088">
        <v>1</v>
      </c>
      <c r="BO1088">
        <v>2</v>
      </c>
      <c r="BP1088">
        <f t="shared" si="18"/>
        <v>4</v>
      </c>
    </row>
    <row r="1089" spans="1:68" x14ac:dyDescent="0.3">
      <c r="A1089">
        <v>24043</v>
      </c>
      <c r="B1089" t="s">
        <v>25</v>
      </c>
      <c r="C1089" t="s">
        <v>110</v>
      </c>
      <c r="D1089">
        <v>24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1</v>
      </c>
      <c r="BN1089">
        <v>1</v>
      </c>
      <c r="BO1089">
        <v>2</v>
      </c>
      <c r="BP1089">
        <f t="shared" si="18"/>
        <v>4</v>
      </c>
    </row>
    <row r="1090" spans="1:68" x14ac:dyDescent="0.3">
      <c r="A1090">
        <v>26015</v>
      </c>
      <c r="B1090" t="s">
        <v>305</v>
      </c>
      <c r="C1090" t="s">
        <v>105</v>
      </c>
      <c r="D1090">
        <v>26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1</v>
      </c>
      <c r="BM1090">
        <v>1</v>
      </c>
      <c r="BN1090">
        <v>1</v>
      </c>
      <c r="BO1090">
        <v>1</v>
      </c>
      <c r="BP1090">
        <f t="shared" si="18"/>
        <v>4</v>
      </c>
    </row>
    <row r="1091" spans="1:68" x14ac:dyDescent="0.3">
      <c r="A1091">
        <v>26035</v>
      </c>
      <c r="B1091" t="s">
        <v>304</v>
      </c>
      <c r="C1091" t="s">
        <v>105</v>
      </c>
      <c r="D1091">
        <v>26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1</v>
      </c>
      <c r="BM1091">
        <v>1</v>
      </c>
      <c r="BN1091">
        <v>1</v>
      </c>
      <c r="BO1091">
        <v>1</v>
      </c>
      <c r="BP1091">
        <f t="shared" si="18"/>
        <v>4</v>
      </c>
    </row>
    <row r="1092" spans="1:68" x14ac:dyDescent="0.3">
      <c r="A1092">
        <v>26121</v>
      </c>
      <c r="B1092" t="s">
        <v>303</v>
      </c>
      <c r="C1092" t="s">
        <v>105</v>
      </c>
      <c r="D1092">
        <v>26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1</v>
      </c>
      <c r="BO1092">
        <v>3</v>
      </c>
      <c r="BP1092">
        <f t="shared" si="18"/>
        <v>4</v>
      </c>
    </row>
    <row r="1093" spans="1:68" x14ac:dyDescent="0.3">
      <c r="A1093">
        <v>26157</v>
      </c>
      <c r="B1093" t="s">
        <v>302</v>
      </c>
      <c r="C1093" t="s">
        <v>105</v>
      </c>
      <c r="D1093">
        <v>26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1</v>
      </c>
      <c r="BM1093">
        <v>1</v>
      </c>
      <c r="BN1093">
        <v>1</v>
      </c>
      <c r="BO1093">
        <v>1</v>
      </c>
      <c r="BP1093">
        <f t="shared" si="18"/>
        <v>4</v>
      </c>
    </row>
    <row r="1094" spans="1:68" x14ac:dyDescent="0.3">
      <c r="A1094">
        <v>26165</v>
      </c>
      <c r="B1094" t="s">
        <v>301</v>
      </c>
      <c r="C1094" t="s">
        <v>105</v>
      </c>
      <c r="D1094">
        <v>26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1</v>
      </c>
      <c r="BM1094">
        <v>1</v>
      </c>
      <c r="BN1094">
        <v>1</v>
      </c>
      <c r="BO1094">
        <v>1</v>
      </c>
      <c r="BP1094">
        <f t="shared" ref="BP1094:BP1157" si="19">SUM(E1094:BO1094)</f>
        <v>4</v>
      </c>
    </row>
    <row r="1095" spans="1:68" x14ac:dyDescent="0.3">
      <c r="A1095">
        <v>27063</v>
      </c>
      <c r="B1095" t="s">
        <v>91</v>
      </c>
      <c r="C1095" t="s">
        <v>183</v>
      </c>
      <c r="D1095">
        <v>27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1</v>
      </c>
      <c r="BM1095">
        <v>1</v>
      </c>
      <c r="BN1095">
        <v>1</v>
      </c>
      <c r="BO1095">
        <v>1</v>
      </c>
      <c r="BP1095">
        <f t="shared" si="19"/>
        <v>4</v>
      </c>
    </row>
    <row r="1096" spans="1:68" x14ac:dyDescent="0.3">
      <c r="A1096">
        <v>27157</v>
      </c>
      <c r="B1096" t="s">
        <v>300</v>
      </c>
      <c r="C1096" t="s">
        <v>183</v>
      </c>
      <c r="D1096">
        <v>27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1</v>
      </c>
      <c r="BM1096">
        <v>1</v>
      </c>
      <c r="BN1096">
        <v>1</v>
      </c>
      <c r="BO1096">
        <v>1</v>
      </c>
      <c r="BP1096">
        <f t="shared" si="19"/>
        <v>4</v>
      </c>
    </row>
    <row r="1097" spans="1:68" x14ac:dyDescent="0.3">
      <c r="A1097">
        <v>28025</v>
      </c>
      <c r="B1097" t="s">
        <v>181</v>
      </c>
      <c r="C1097" t="s">
        <v>22</v>
      </c>
      <c r="D1097">
        <v>28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1</v>
      </c>
      <c r="BM1097">
        <v>1</v>
      </c>
      <c r="BN1097">
        <v>1</v>
      </c>
      <c r="BO1097">
        <v>1</v>
      </c>
      <c r="BP1097">
        <f t="shared" si="19"/>
        <v>4</v>
      </c>
    </row>
    <row r="1098" spans="1:68" x14ac:dyDescent="0.3">
      <c r="A1098">
        <v>28039</v>
      </c>
      <c r="B1098" t="s">
        <v>299</v>
      </c>
      <c r="C1098" t="s">
        <v>22</v>
      </c>
      <c r="D1098">
        <v>28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1</v>
      </c>
      <c r="BM1098">
        <v>1</v>
      </c>
      <c r="BN1098">
        <v>1</v>
      </c>
      <c r="BO1098">
        <v>1</v>
      </c>
      <c r="BP1098">
        <f t="shared" si="19"/>
        <v>4</v>
      </c>
    </row>
    <row r="1099" spans="1:68" x14ac:dyDescent="0.3">
      <c r="A1099">
        <v>28097</v>
      </c>
      <c r="B1099" t="s">
        <v>90</v>
      </c>
      <c r="C1099" t="s">
        <v>22</v>
      </c>
      <c r="D1099">
        <v>28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1</v>
      </c>
      <c r="BN1099">
        <v>1</v>
      </c>
      <c r="BO1099">
        <v>2</v>
      </c>
      <c r="BP1099">
        <f t="shared" si="19"/>
        <v>4</v>
      </c>
    </row>
    <row r="1100" spans="1:68" x14ac:dyDescent="0.3">
      <c r="A1100">
        <v>28123</v>
      </c>
      <c r="B1100" t="s">
        <v>238</v>
      </c>
      <c r="C1100" t="s">
        <v>22</v>
      </c>
      <c r="D1100">
        <v>28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1</v>
      </c>
      <c r="BN1100">
        <v>1</v>
      </c>
      <c r="BO1100">
        <v>2</v>
      </c>
      <c r="BP1100">
        <f t="shared" si="19"/>
        <v>4</v>
      </c>
    </row>
    <row r="1101" spans="1:68" x14ac:dyDescent="0.3">
      <c r="A1101">
        <v>28127</v>
      </c>
      <c r="B1101" t="s">
        <v>113</v>
      </c>
      <c r="C1101" t="s">
        <v>22</v>
      </c>
      <c r="D1101">
        <v>28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1</v>
      </c>
      <c r="BM1101">
        <v>1</v>
      </c>
      <c r="BN1101">
        <v>1</v>
      </c>
      <c r="BO1101">
        <v>1</v>
      </c>
      <c r="BP1101">
        <f t="shared" si="19"/>
        <v>4</v>
      </c>
    </row>
    <row r="1102" spans="1:68" x14ac:dyDescent="0.3">
      <c r="A1102">
        <v>28145</v>
      </c>
      <c r="B1102" t="s">
        <v>298</v>
      </c>
      <c r="C1102" t="s">
        <v>22</v>
      </c>
      <c r="D1102">
        <v>28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1</v>
      </c>
      <c r="BM1102">
        <v>1</v>
      </c>
      <c r="BN1102">
        <v>1</v>
      </c>
      <c r="BO1102">
        <v>1</v>
      </c>
      <c r="BP1102">
        <f t="shared" si="19"/>
        <v>4</v>
      </c>
    </row>
    <row r="1103" spans="1:68" x14ac:dyDescent="0.3">
      <c r="A1103">
        <v>29001</v>
      </c>
      <c r="B1103" t="s">
        <v>297</v>
      </c>
      <c r="C1103" t="s">
        <v>101</v>
      </c>
      <c r="D1103">
        <v>29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1</v>
      </c>
      <c r="BN1103">
        <v>2</v>
      </c>
      <c r="BO1103">
        <v>1</v>
      </c>
      <c r="BP1103">
        <f t="shared" si="19"/>
        <v>4</v>
      </c>
    </row>
    <row r="1104" spans="1:68" x14ac:dyDescent="0.3">
      <c r="A1104">
        <v>29013</v>
      </c>
      <c r="B1104" t="s">
        <v>296</v>
      </c>
      <c r="C1104" t="s">
        <v>101</v>
      </c>
      <c r="D1104">
        <v>29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1</v>
      </c>
      <c r="BM1104">
        <v>1</v>
      </c>
      <c r="BN1104">
        <v>1</v>
      </c>
      <c r="BO1104">
        <v>1</v>
      </c>
      <c r="BP1104">
        <f t="shared" si="19"/>
        <v>4</v>
      </c>
    </row>
    <row r="1105" spans="1:68" x14ac:dyDescent="0.3">
      <c r="A1105">
        <v>29097</v>
      </c>
      <c r="B1105" t="s">
        <v>118</v>
      </c>
      <c r="C1105" t="s">
        <v>101</v>
      </c>
      <c r="D1105">
        <v>29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1</v>
      </c>
      <c r="BM1105">
        <v>1</v>
      </c>
      <c r="BN1105">
        <v>1</v>
      </c>
      <c r="BO1105">
        <v>1</v>
      </c>
      <c r="BP1105">
        <f t="shared" si="19"/>
        <v>4</v>
      </c>
    </row>
    <row r="1106" spans="1:68" x14ac:dyDescent="0.3">
      <c r="A1106">
        <v>29099</v>
      </c>
      <c r="B1106" t="s">
        <v>100</v>
      </c>
      <c r="C1106" t="s">
        <v>101</v>
      </c>
      <c r="D1106">
        <v>29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4</v>
      </c>
      <c r="BP1106">
        <f t="shared" si="19"/>
        <v>4</v>
      </c>
    </row>
    <row r="1107" spans="1:68" x14ac:dyDescent="0.3">
      <c r="A1107">
        <v>29101</v>
      </c>
      <c r="B1107" t="s">
        <v>295</v>
      </c>
      <c r="C1107" t="s">
        <v>101</v>
      </c>
      <c r="D1107">
        <v>29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1</v>
      </c>
      <c r="BM1107">
        <v>1</v>
      </c>
      <c r="BN1107">
        <v>1</v>
      </c>
      <c r="BO1107">
        <v>1</v>
      </c>
      <c r="BP1107">
        <f t="shared" si="19"/>
        <v>4</v>
      </c>
    </row>
    <row r="1108" spans="1:68" x14ac:dyDescent="0.3">
      <c r="A1108">
        <v>29157</v>
      </c>
      <c r="B1108" t="s">
        <v>271</v>
      </c>
      <c r="C1108" t="s">
        <v>101</v>
      </c>
      <c r="D1108">
        <v>29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1</v>
      </c>
      <c r="BN1108">
        <v>1</v>
      </c>
      <c r="BO1108">
        <v>2</v>
      </c>
      <c r="BP1108">
        <f t="shared" si="19"/>
        <v>4</v>
      </c>
    </row>
    <row r="1109" spans="1:68" x14ac:dyDescent="0.3">
      <c r="A1109">
        <v>29187</v>
      </c>
      <c r="B1109" t="s">
        <v>294</v>
      </c>
      <c r="C1109" t="s">
        <v>101</v>
      </c>
      <c r="D1109">
        <v>29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1</v>
      </c>
      <c r="BN1109">
        <v>1</v>
      </c>
      <c r="BO1109">
        <v>2</v>
      </c>
      <c r="BP1109">
        <f t="shared" si="19"/>
        <v>4</v>
      </c>
    </row>
    <row r="1110" spans="1:68" x14ac:dyDescent="0.3">
      <c r="A1110">
        <v>30081</v>
      </c>
      <c r="B1110" t="s">
        <v>293</v>
      </c>
      <c r="C1110" t="s">
        <v>98</v>
      </c>
      <c r="D1110">
        <v>30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1</v>
      </c>
      <c r="BM1110">
        <v>1</v>
      </c>
      <c r="BN1110">
        <v>1</v>
      </c>
      <c r="BO1110">
        <v>1</v>
      </c>
      <c r="BP1110">
        <f t="shared" si="19"/>
        <v>4</v>
      </c>
    </row>
    <row r="1111" spans="1:68" x14ac:dyDescent="0.3">
      <c r="A1111">
        <v>35025</v>
      </c>
      <c r="B1111" t="s">
        <v>292</v>
      </c>
      <c r="C1111" t="s">
        <v>19</v>
      </c>
      <c r="D1111">
        <v>35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1</v>
      </c>
      <c r="BM1111">
        <v>1</v>
      </c>
      <c r="BN1111">
        <v>1</v>
      </c>
      <c r="BO1111">
        <v>1</v>
      </c>
      <c r="BP1111">
        <f t="shared" si="19"/>
        <v>4</v>
      </c>
    </row>
    <row r="1112" spans="1:68" x14ac:dyDescent="0.3">
      <c r="A1112">
        <v>36011</v>
      </c>
      <c r="B1112" t="s">
        <v>291</v>
      </c>
      <c r="C1112" t="s">
        <v>92</v>
      </c>
      <c r="D1112">
        <v>36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2</v>
      </c>
      <c r="BO1112">
        <v>2</v>
      </c>
      <c r="BP1112">
        <f t="shared" si="19"/>
        <v>4</v>
      </c>
    </row>
    <row r="1113" spans="1:68" x14ac:dyDescent="0.3">
      <c r="A1113">
        <v>37039</v>
      </c>
      <c r="B1113" t="s">
        <v>290</v>
      </c>
      <c r="C1113" t="s">
        <v>17</v>
      </c>
      <c r="D1113">
        <v>37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4</v>
      </c>
      <c r="BP1113">
        <f t="shared" si="19"/>
        <v>4</v>
      </c>
    </row>
    <row r="1114" spans="1:68" x14ac:dyDescent="0.3">
      <c r="A1114">
        <v>37077</v>
      </c>
      <c r="B1114" t="s">
        <v>289</v>
      </c>
      <c r="C1114" t="s">
        <v>17</v>
      </c>
      <c r="D1114">
        <v>37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1</v>
      </c>
      <c r="BM1114">
        <v>1</v>
      </c>
      <c r="BN1114">
        <v>1</v>
      </c>
      <c r="BO1114">
        <v>1</v>
      </c>
      <c r="BP1114">
        <f t="shared" si="19"/>
        <v>4</v>
      </c>
    </row>
    <row r="1115" spans="1:68" x14ac:dyDescent="0.3">
      <c r="A1115">
        <v>37089</v>
      </c>
      <c r="B1115" t="s">
        <v>288</v>
      </c>
      <c r="C1115" t="s">
        <v>17</v>
      </c>
      <c r="D1115">
        <v>37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1</v>
      </c>
      <c r="BN1115">
        <v>1</v>
      </c>
      <c r="BO1115">
        <v>2</v>
      </c>
      <c r="BP1115">
        <f t="shared" si="19"/>
        <v>4</v>
      </c>
    </row>
    <row r="1116" spans="1:68" x14ac:dyDescent="0.3">
      <c r="A1116">
        <v>37105</v>
      </c>
      <c r="B1116" t="s">
        <v>287</v>
      </c>
      <c r="C1116" t="s">
        <v>17</v>
      </c>
      <c r="D1116">
        <v>37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1</v>
      </c>
      <c r="BM1116">
        <v>1</v>
      </c>
      <c r="BN1116">
        <v>1</v>
      </c>
      <c r="BO1116">
        <v>1</v>
      </c>
      <c r="BP1116">
        <f t="shared" si="19"/>
        <v>4</v>
      </c>
    </row>
    <row r="1117" spans="1:68" x14ac:dyDescent="0.3">
      <c r="A1117">
        <v>37165</v>
      </c>
      <c r="B1117" t="s">
        <v>286</v>
      </c>
      <c r="C1117" t="s">
        <v>17</v>
      </c>
      <c r="D1117">
        <v>37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1</v>
      </c>
      <c r="BM1117">
        <v>1</v>
      </c>
      <c r="BN1117">
        <v>1</v>
      </c>
      <c r="BO1117">
        <v>1</v>
      </c>
      <c r="BP1117">
        <f t="shared" si="19"/>
        <v>4</v>
      </c>
    </row>
    <row r="1118" spans="1:68" x14ac:dyDescent="0.3">
      <c r="A1118">
        <v>39043</v>
      </c>
      <c r="B1118" t="s">
        <v>285</v>
      </c>
      <c r="C1118" t="s">
        <v>84</v>
      </c>
      <c r="D1118">
        <v>39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1</v>
      </c>
      <c r="BM1118">
        <v>1</v>
      </c>
      <c r="BN1118">
        <v>1</v>
      </c>
      <c r="BO1118">
        <v>1</v>
      </c>
      <c r="BP1118">
        <f t="shared" si="19"/>
        <v>4</v>
      </c>
    </row>
    <row r="1119" spans="1:68" x14ac:dyDescent="0.3">
      <c r="A1119">
        <v>39053</v>
      </c>
      <c r="B1119" t="s">
        <v>284</v>
      </c>
      <c r="C1119" t="s">
        <v>84</v>
      </c>
      <c r="D1119">
        <v>39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1</v>
      </c>
      <c r="BM1119">
        <v>1</v>
      </c>
      <c r="BN1119">
        <v>1</v>
      </c>
      <c r="BO1119">
        <v>1</v>
      </c>
      <c r="BP1119">
        <f t="shared" si="19"/>
        <v>4</v>
      </c>
    </row>
    <row r="1120" spans="1:68" x14ac:dyDescent="0.3">
      <c r="A1120">
        <v>39173</v>
      </c>
      <c r="B1120" t="s">
        <v>42</v>
      </c>
      <c r="C1120" t="s">
        <v>84</v>
      </c>
      <c r="D1120">
        <v>39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1</v>
      </c>
      <c r="BN1120">
        <v>1</v>
      </c>
      <c r="BO1120">
        <v>2</v>
      </c>
      <c r="BP1120">
        <f t="shared" si="19"/>
        <v>4</v>
      </c>
    </row>
    <row r="1121" spans="1:68" x14ac:dyDescent="0.3">
      <c r="A1121">
        <v>40103</v>
      </c>
      <c r="B1121" t="s">
        <v>283</v>
      </c>
      <c r="C1121" t="s">
        <v>14</v>
      </c>
      <c r="D1121">
        <v>40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1</v>
      </c>
      <c r="BN1121">
        <v>1</v>
      </c>
      <c r="BO1121">
        <v>2</v>
      </c>
      <c r="BP1121">
        <f t="shared" si="19"/>
        <v>4</v>
      </c>
    </row>
    <row r="1122" spans="1:68" x14ac:dyDescent="0.3">
      <c r="A1122">
        <v>41033</v>
      </c>
      <c r="B1122" t="s">
        <v>282</v>
      </c>
      <c r="C1122" t="s">
        <v>13</v>
      </c>
      <c r="D1122">
        <v>41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1</v>
      </c>
      <c r="BM1122">
        <v>1</v>
      </c>
      <c r="BN1122">
        <v>1</v>
      </c>
      <c r="BO1122">
        <v>1</v>
      </c>
      <c r="BP1122">
        <f t="shared" si="19"/>
        <v>4</v>
      </c>
    </row>
    <row r="1123" spans="1:68" x14ac:dyDescent="0.3">
      <c r="A1123">
        <v>42051</v>
      </c>
      <c r="B1123" t="s">
        <v>59</v>
      </c>
      <c r="C1123" t="s">
        <v>74</v>
      </c>
      <c r="D1123">
        <v>42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1</v>
      </c>
      <c r="BN1123">
        <v>1</v>
      </c>
      <c r="BO1123">
        <v>2</v>
      </c>
      <c r="BP1123">
        <f t="shared" si="19"/>
        <v>4</v>
      </c>
    </row>
    <row r="1124" spans="1:68" x14ac:dyDescent="0.3">
      <c r="A1124">
        <v>42085</v>
      </c>
      <c r="B1124" t="s">
        <v>281</v>
      </c>
      <c r="C1124" t="s">
        <v>74</v>
      </c>
      <c r="D1124">
        <v>42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1</v>
      </c>
      <c r="BN1124">
        <v>1</v>
      </c>
      <c r="BO1124">
        <v>2</v>
      </c>
      <c r="BP1124">
        <f t="shared" si="19"/>
        <v>4</v>
      </c>
    </row>
    <row r="1125" spans="1:68" x14ac:dyDescent="0.3">
      <c r="A1125">
        <v>45029</v>
      </c>
      <c r="B1125" t="s">
        <v>280</v>
      </c>
      <c r="C1125" t="s">
        <v>12</v>
      </c>
      <c r="D1125">
        <v>45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1</v>
      </c>
      <c r="BM1125">
        <v>1</v>
      </c>
      <c r="BN1125">
        <v>1</v>
      </c>
      <c r="BO1125">
        <v>1</v>
      </c>
      <c r="BP1125">
        <f t="shared" si="19"/>
        <v>4</v>
      </c>
    </row>
    <row r="1126" spans="1:68" x14ac:dyDescent="0.3">
      <c r="A1126">
        <v>45033</v>
      </c>
      <c r="B1126" t="s">
        <v>279</v>
      </c>
      <c r="C1126" t="s">
        <v>12</v>
      </c>
      <c r="D1126">
        <v>45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1</v>
      </c>
      <c r="BM1126">
        <v>1</v>
      </c>
      <c r="BN1126">
        <v>1</v>
      </c>
      <c r="BO1126">
        <v>1</v>
      </c>
      <c r="BP1126">
        <f t="shared" si="19"/>
        <v>4</v>
      </c>
    </row>
    <row r="1127" spans="1:68" x14ac:dyDescent="0.3">
      <c r="A1127">
        <v>45037</v>
      </c>
      <c r="B1127" t="s">
        <v>278</v>
      </c>
      <c r="C1127" t="s">
        <v>12</v>
      </c>
      <c r="D1127">
        <v>45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1</v>
      </c>
      <c r="BM1127">
        <v>1</v>
      </c>
      <c r="BN1127">
        <v>1</v>
      </c>
      <c r="BO1127">
        <v>1</v>
      </c>
      <c r="BP1127">
        <f t="shared" si="19"/>
        <v>4</v>
      </c>
    </row>
    <row r="1128" spans="1:68" x14ac:dyDescent="0.3">
      <c r="A1128">
        <v>45043</v>
      </c>
      <c r="B1128" t="s">
        <v>277</v>
      </c>
      <c r="C1128" t="s">
        <v>12</v>
      </c>
      <c r="D1128">
        <v>45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2</v>
      </c>
      <c r="BO1128">
        <v>2</v>
      </c>
      <c r="BP1128">
        <f t="shared" si="19"/>
        <v>4</v>
      </c>
    </row>
    <row r="1129" spans="1:68" x14ac:dyDescent="0.3">
      <c r="A1129">
        <v>45053</v>
      </c>
      <c r="B1129" t="s">
        <v>118</v>
      </c>
      <c r="C1129" t="s">
        <v>12</v>
      </c>
      <c r="D1129">
        <v>45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1</v>
      </c>
      <c r="BN1129">
        <v>1</v>
      </c>
      <c r="BO1129">
        <v>2</v>
      </c>
      <c r="BP1129">
        <f t="shared" si="19"/>
        <v>4</v>
      </c>
    </row>
    <row r="1130" spans="1:68" x14ac:dyDescent="0.3">
      <c r="A1130">
        <v>45071</v>
      </c>
      <c r="B1130" t="s">
        <v>276</v>
      </c>
      <c r="C1130" t="s">
        <v>12</v>
      </c>
      <c r="D1130">
        <v>45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1</v>
      </c>
      <c r="BM1130">
        <v>1</v>
      </c>
      <c r="BN1130">
        <v>1</v>
      </c>
      <c r="BO1130">
        <v>1</v>
      </c>
      <c r="BP1130">
        <f t="shared" si="19"/>
        <v>4</v>
      </c>
    </row>
    <row r="1131" spans="1:68" x14ac:dyDescent="0.3">
      <c r="A1131">
        <v>45073</v>
      </c>
      <c r="B1131" t="s">
        <v>275</v>
      </c>
      <c r="C1131" t="s">
        <v>12</v>
      </c>
      <c r="D1131">
        <v>45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2</v>
      </c>
      <c r="BO1131">
        <v>2</v>
      </c>
      <c r="BP1131">
        <f t="shared" si="19"/>
        <v>4</v>
      </c>
    </row>
    <row r="1132" spans="1:68" x14ac:dyDescent="0.3">
      <c r="A1132">
        <v>47029</v>
      </c>
      <c r="B1132" t="s">
        <v>274</v>
      </c>
      <c r="C1132" t="s">
        <v>65</v>
      </c>
      <c r="D1132">
        <v>47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1</v>
      </c>
      <c r="BM1132">
        <v>1</v>
      </c>
      <c r="BN1132">
        <v>1</v>
      </c>
      <c r="BO1132">
        <v>1</v>
      </c>
      <c r="BP1132">
        <f t="shared" si="19"/>
        <v>4</v>
      </c>
    </row>
    <row r="1133" spans="1:68" x14ac:dyDescent="0.3">
      <c r="A1133">
        <v>47053</v>
      </c>
      <c r="B1133" t="s">
        <v>198</v>
      </c>
      <c r="C1133" t="s">
        <v>65</v>
      </c>
      <c r="D1133">
        <v>47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1</v>
      </c>
      <c r="BN1133">
        <v>1</v>
      </c>
      <c r="BO1133">
        <v>2</v>
      </c>
      <c r="BP1133">
        <f t="shared" si="19"/>
        <v>4</v>
      </c>
    </row>
    <row r="1134" spans="1:68" x14ac:dyDescent="0.3">
      <c r="A1134">
        <v>47105</v>
      </c>
      <c r="B1134" t="s">
        <v>273</v>
      </c>
      <c r="C1134" t="s">
        <v>65</v>
      </c>
      <c r="D1134">
        <v>47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1</v>
      </c>
      <c r="BN1134">
        <v>1</v>
      </c>
      <c r="BO1134">
        <v>2</v>
      </c>
      <c r="BP1134">
        <f t="shared" si="19"/>
        <v>4</v>
      </c>
    </row>
    <row r="1135" spans="1:68" x14ac:dyDescent="0.3">
      <c r="A1135">
        <v>47107</v>
      </c>
      <c r="B1135" t="s">
        <v>272</v>
      </c>
      <c r="C1135" t="s">
        <v>65</v>
      </c>
      <c r="D1135">
        <v>47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1</v>
      </c>
      <c r="BN1135">
        <v>1</v>
      </c>
      <c r="BO1135">
        <v>2</v>
      </c>
      <c r="BP1135">
        <f t="shared" si="19"/>
        <v>4</v>
      </c>
    </row>
    <row r="1136" spans="1:68" x14ac:dyDescent="0.3">
      <c r="A1136">
        <v>47135</v>
      </c>
      <c r="B1136" t="s">
        <v>271</v>
      </c>
      <c r="C1136" t="s">
        <v>65</v>
      </c>
      <c r="D1136">
        <v>47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1</v>
      </c>
      <c r="BN1136">
        <v>2</v>
      </c>
      <c r="BO1136">
        <v>1</v>
      </c>
      <c r="BP1136">
        <f t="shared" si="19"/>
        <v>4</v>
      </c>
    </row>
    <row r="1137" spans="1:68" x14ac:dyDescent="0.3">
      <c r="A1137">
        <v>47145</v>
      </c>
      <c r="B1137" t="s">
        <v>270</v>
      </c>
      <c r="C1137" t="s">
        <v>65</v>
      </c>
      <c r="D1137">
        <v>47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1</v>
      </c>
      <c r="BM1137">
        <v>1</v>
      </c>
      <c r="BN1137">
        <v>1</v>
      </c>
      <c r="BO1137">
        <v>1</v>
      </c>
      <c r="BP1137">
        <f t="shared" si="19"/>
        <v>4</v>
      </c>
    </row>
    <row r="1138" spans="1:68" x14ac:dyDescent="0.3">
      <c r="A1138">
        <v>48071</v>
      </c>
      <c r="B1138" t="s">
        <v>269</v>
      </c>
      <c r="C1138" t="s">
        <v>49</v>
      </c>
      <c r="D1138">
        <v>48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1</v>
      </c>
      <c r="BN1138">
        <v>1</v>
      </c>
      <c r="BO1138">
        <v>2</v>
      </c>
      <c r="BP1138">
        <f t="shared" si="19"/>
        <v>4</v>
      </c>
    </row>
    <row r="1139" spans="1:68" x14ac:dyDescent="0.3">
      <c r="A1139">
        <v>48215</v>
      </c>
      <c r="B1139" t="s">
        <v>268</v>
      </c>
      <c r="C1139" t="s">
        <v>49</v>
      </c>
      <c r="D1139">
        <v>48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2</v>
      </c>
      <c r="BO1139">
        <v>2</v>
      </c>
      <c r="BP1139">
        <f t="shared" si="19"/>
        <v>4</v>
      </c>
    </row>
    <row r="1140" spans="1:68" x14ac:dyDescent="0.3">
      <c r="A1140">
        <v>48329</v>
      </c>
      <c r="B1140" t="s">
        <v>267</v>
      </c>
      <c r="C1140" t="s">
        <v>49</v>
      </c>
      <c r="D1140">
        <v>48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1</v>
      </c>
      <c r="BM1140">
        <v>1</v>
      </c>
      <c r="BN1140">
        <v>1</v>
      </c>
      <c r="BO1140">
        <v>1</v>
      </c>
      <c r="BP1140">
        <f t="shared" si="19"/>
        <v>4</v>
      </c>
    </row>
    <row r="1141" spans="1:68" x14ac:dyDescent="0.3">
      <c r="A1141">
        <v>48359</v>
      </c>
      <c r="B1141" t="s">
        <v>266</v>
      </c>
      <c r="C1141" t="s">
        <v>49</v>
      </c>
      <c r="D1141">
        <v>48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1</v>
      </c>
      <c r="BM1141">
        <v>1</v>
      </c>
      <c r="BN1141">
        <v>1</v>
      </c>
      <c r="BO1141">
        <v>1</v>
      </c>
      <c r="BP1141">
        <f t="shared" si="19"/>
        <v>4</v>
      </c>
    </row>
    <row r="1142" spans="1:68" x14ac:dyDescent="0.3">
      <c r="A1142">
        <v>51009</v>
      </c>
      <c r="B1142" t="s">
        <v>265</v>
      </c>
      <c r="C1142" t="s">
        <v>43</v>
      </c>
      <c r="D1142">
        <v>51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1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1</v>
      </c>
      <c r="BN1142">
        <v>1</v>
      </c>
      <c r="BO1142">
        <v>1</v>
      </c>
      <c r="BP1142">
        <f t="shared" si="19"/>
        <v>4</v>
      </c>
    </row>
    <row r="1143" spans="1:68" x14ac:dyDescent="0.3">
      <c r="A1143">
        <v>51019</v>
      </c>
      <c r="B1143" t="s">
        <v>264</v>
      </c>
      <c r="C1143" t="s">
        <v>43</v>
      </c>
      <c r="D1143">
        <v>51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1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1</v>
      </c>
      <c r="BN1143">
        <v>1</v>
      </c>
      <c r="BO1143">
        <v>1</v>
      </c>
      <c r="BP1143">
        <f t="shared" si="19"/>
        <v>4</v>
      </c>
    </row>
    <row r="1144" spans="1:68" x14ac:dyDescent="0.3">
      <c r="A1144">
        <v>51065</v>
      </c>
      <c r="B1144" t="s">
        <v>263</v>
      </c>
      <c r="C1144" t="s">
        <v>43</v>
      </c>
      <c r="D1144">
        <v>51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1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1</v>
      </c>
      <c r="BN1144">
        <v>1</v>
      </c>
      <c r="BO1144">
        <v>1</v>
      </c>
      <c r="BP1144">
        <f t="shared" si="19"/>
        <v>4</v>
      </c>
    </row>
    <row r="1145" spans="1:68" x14ac:dyDescent="0.3">
      <c r="A1145">
        <v>53071</v>
      </c>
      <c r="B1145" t="s">
        <v>262</v>
      </c>
      <c r="C1145" t="s">
        <v>150</v>
      </c>
      <c r="D1145">
        <v>53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1</v>
      </c>
      <c r="BN1145">
        <v>1</v>
      </c>
      <c r="BO1145">
        <v>2</v>
      </c>
      <c r="BP1145">
        <f t="shared" si="19"/>
        <v>4</v>
      </c>
    </row>
    <row r="1146" spans="1:68" x14ac:dyDescent="0.3">
      <c r="A1146">
        <v>53075</v>
      </c>
      <c r="B1146" t="s">
        <v>261</v>
      </c>
      <c r="C1146" t="s">
        <v>150</v>
      </c>
      <c r="D1146">
        <v>53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2</v>
      </c>
      <c r="BO1146">
        <v>2</v>
      </c>
      <c r="BP1146">
        <f t="shared" si="19"/>
        <v>4</v>
      </c>
    </row>
    <row r="1147" spans="1:68" x14ac:dyDescent="0.3">
      <c r="A1147">
        <v>54079</v>
      </c>
      <c r="B1147" t="s">
        <v>241</v>
      </c>
      <c r="C1147" t="s">
        <v>10</v>
      </c>
      <c r="D1147">
        <v>54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1</v>
      </c>
      <c r="BM1147">
        <v>1</v>
      </c>
      <c r="BN1147">
        <v>1</v>
      </c>
      <c r="BO1147">
        <v>1</v>
      </c>
      <c r="BP1147">
        <f t="shared" si="19"/>
        <v>4</v>
      </c>
    </row>
    <row r="1148" spans="1:68" x14ac:dyDescent="0.3">
      <c r="A1148">
        <v>55027</v>
      </c>
      <c r="B1148" t="s">
        <v>260</v>
      </c>
      <c r="C1148" t="s">
        <v>9</v>
      </c>
      <c r="D1148">
        <v>55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2</v>
      </c>
      <c r="BO1148">
        <v>2</v>
      </c>
      <c r="BP1148">
        <f t="shared" si="19"/>
        <v>4</v>
      </c>
    </row>
    <row r="1149" spans="1:68" x14ac:dyDescent="0.3">
      <c r="A1149">
        <v>1059</v>
      </c>
      <c r="B1149" t="s">
        <v>29</v>
      </c>
      <c r="C1149" t="s">
        <v>40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1</v>
      </c>
      <c r="BN1149">
        <v>1</v>
      </c>
      <c r="BO1149">
        <v>1</v>
      </c>
      <c r="BP1149">
        <f t="shared" si="19"/>
        <v>3</v>
      </c>
    </row>
    <row r="1150" spans="1:68" x14ac:dyDescent="0.3">
      <c r="A1150">
        <v>1069</v>
      </c>
      <c r="B1150" t="s">
        <v>218</v>
      </c>
      <c r="C1150" t="s">
        <v>40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1</v>
      </c>
      <c r="BN1150">
        <v>1</v>
      </c>
      <c r="BO1150">
        <v>1</v>
      </c>
      <c r="BP1150">
        <f t="shared" si="19"/>
        <v>3</v>
      </c>
    </row>
    <row r="1151" spans="1:68" x14ac:dyDescent="0.3">
      <c r="A1151">
        <v>5057</v>
      </c>
      <c r="B1151" t="s">
        <v>259</v>
      </c>
      <c r="C1151" t="s">
        <v>208</v>
      </c>
      <c r="D1151">
        <v>5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3</v>
      </c>
      <c r="BP1151">
        <f t="shared" si="19"/>
        <v>3</v>
      </c>
    </row>
    <row r="1152" spans="1:68" x14ac:dyDescent="0.3">
      <c r="A1152">
        <v>5137</v>
      </c>
      <c r="B1152" t="s">
        <v>258</v>
      </c>
      <c r="C1152" t="s">
        <v>208</v>
      </c>
      <c r="D1152">
        <v>5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3</v>
      </c>
      <c r="BP1152">
        <f t="shared" si="19"/>
        <v>3</v>
      </c>
    </row>
    <row r="1153" spans="1:68" x14ac:dyDescent="0.3">
      <c r="A1153">
        <v>5145</v>
      </c>
      <c r="B1153" t="s">
        <v>257</v>
      </c>
      <c r="C1153" t="s">
        <v>208</v>
      </c>
      <c r="D1153">
        <v>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3</v>
      </c>
      <c r="BP1153">
        <f t="shared" si="19"/>
        <v>3</v>
      </c>
    </row>
    <row r="1154" spans="1:68" x14ac:dyDescent="0.3">
      <c r="A1154">
        <v>6047</v>
      </c>
      <c r="B1154" t="s">
        <v>256</v>
      </c>
      <c r="C1154" t="s">
        <v>255</v>
      </c>
      <c r="D1154">
        <v>6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1</v>
      </c>
      <c r="BN1154">
        <v>1</v>
      </c>
      <c r="BO1154">
        <v>1</v>
      </c>
      <c r="BP1154">
        <f t="shared" si="19"/>
        <v>3</v>
      </c>
    </row>
    <row r="1155" spans="1:68" x14ac:dyDescent="0.3">
      <c r="A1155">
        <v>13007</v>
      </c>
      <c r="B1155" t="s">
        <v>254</v>
      </c>
      <c r="C1155" t="s">
        <v>128</v>
      </c>
      <c r="D1155">
        <v>13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3</v>
      </c>
      <c r="BP1155">
        <f t="shared" si="19"/>
        <v>3</v>
      </c>
    </row>
    <row r="1156" spans="1:68" x14ac:dyDescent="0.3">
      <c r="A1156">
        <v>13055</v>
      </c>
      <c r="B1156" t="s">
        <v>253</v>
      </c>
      <c r="C1156" t="s">
        <v>128</v>
      </c>
      <c r="D1156">
        <v>13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1</v>
      </c>
      <c r="BN1156">
        <v>1</v>
      </c>
      <c r="BO1156">
        <v>1</v>
      </c>
      <c r="BP1156">
        <f t="shared" si="19"/>
        <v>3</v>
      </c>
    </row>
    <row r="1157" spans="1:68" x14ac:dyDescent="0.3">
      <c r="A1157">
        <v>13065</v>
      </c>
      <c r="B1157" t="s">
        <v>252</v>
      </c>
      <c r="C1157" t="s">
        <v>128</v>
      </c>
      <c r="D1157">
        <v>13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1</v>
      </c>
      <c r="BN1157">
        <v>1</v>
      </c>
      <c r="BO1157">
        <v>1</v>
      </c>
      <c r="BP1157">
        <f t="shared" si="19"/>
        <v>3</v>
      </c>
    </row>
    <row r="1158" spans="1:68" x14ac:dyDescent="0.3">
      <c r="A1158">
        <v>13081</v>
      </c>
      <c r="B1158" t="s">
        <v>251</v>
      </c>
      <c r="C1158" t="s">
        <v>128</v>
      </c>
      <c r="D1158">
        <v>13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3</v>
      </c>
      <c r="BP1158">
        <f t="shared" ref="BP1158:BP1221" si="20">SUM(E1158:BO1158)</f>
        <v>3</v>
      </c>
    </row>
    <row r="1159" spans="1:68" x14ac:dyDescent="0.3">
      <c r="A1159">
        <v>13267</v>
      </c>
      <c r="B1159" t="s">
        <v>250</v>
      </c>
      <c r="C1159" t="s">
        <v>128</v>
      </c>
      <c r="D1159">
        <v>13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1</v>
      </c>
      <c r="BN1159">
        <v>1</v>
      </c>
      <c r="BO1159">
        <v>1</v>
      </c>
      <c r="BP1159">
        <f t="shared" si="20"/>
        <v>3</v>
      </c>
    </row>
    <row r="1160" spans="1:68" x14ac:dyDescent="0.3">
      <c r="A1160">
        <v>13289</v>
      </c>
      <c r="B1160" t="s">
        <v>249</v>
      </c>
      <c r="C1160" t="s">
        <v>128</v>
      </c>
      <c r="D1160">
        <v>13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1</v>
      </c>
      <c r="BN1160">
        <v>1</v>
      </c>
      <c r="BO1160">
        <v>1</v>
      </c>
      <c r="BP1160">
        <f t="shared" si="20"/>
        <v>3</v>
      </c>
    </row>
    <row r="1161" spans="1:68" x14ac:dyDescent="0.3">
      <c r="A1161">
        <v>16085</v>
      </c>
      <c r="B1161" t="s">
        <v>248</v>
      </c>
      <c r="C1161" t="s">
        <v>247</v>
      </c>
      <c r="D1161">
        <v>16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1</v>
      </c>
      <c r="BN1161">
        <v>1</v>
      </c>
      <c r="BO1161">
        <v>1</v>
      </c>
      <c r="BP1161">
        <f t="shared" si="20"/>
        <v>3</v>
      </c>
    </row>
    <row r="1162" spans="1:68" x14ac:dyDescent="0.3">
      <c r="A1162">
        <v>17085</v>
      </c>
      <c r="B1162" t="s">
        <v>246</v>
      </c>
      <c r="C1162" t="s">
        <v>36</v>
      </c>
      <c r="D1162">
        <v>17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1</v>
      </c>
      <c r="BN1162">
        <v>1</v>
      </c>
      <c r="BO1162">
        <v>1</v>
      </c>
      <c r="BP1162">
        <f t="shared" si="20"/>
        <v>3</v>
      </c>
    </row>
    <row r="1163" spans="1:68" x14ac:dyDescent="0.3">
      <c r="A1163">
        <v>17105</v>
      </c>
      <c r="B1163" t="s">
        <v>245</v>
      </c>
      <c r="C1163" t="s">
        <v>36</v>
      </c>
      <c r="D1163">
        <v>17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1</v>
      </c>
      <c r="BN1163">
        <v>1</v>
      </c>
      <c r="BO1163">
        <v>1</v>
      </c>
      <c r="BP1163">
        <f t="shared" si="20"/>
        <v>3</v>
      </c>
    </row>
    <row r="1164" spans="1:68" x14ac:dyDescent="0.3">
      <c r="A1164">
        <v>17161</v>
      </c>
      <c r="B1164" t="s">
        <v>244</v>
      </c>
      <c r="C1164" t="s">
        <v>36</v>
      </c>
      <c r="D1164">
        <v>17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1</v>
      </c>
      <c r="BN1164">
        <v>1</v>
      </c>
      <c r="BO1164">
        <v>1</v>
      </c>
      <c r="BP1164">
        <f t="shared" si="20"/>
        <v>3</v>
      </c>
    </row>
    <row r="1165" spans="1:68" x14ac:dyDescent="0.3">
      <c r="A1165">
        <v>17177</v>
      </c>
      <c r="B1165" t="s">
        <v>243</v>
      </c>
      <c r="C1165" t="s">
        <v>36</v>
      </c>
      <c r="D1165">
        <v>17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1</v>
      </c>
      <c r="BN1165">
        <v>1</v>
      </c>
      <c r="BO1165">
        <v>1</v>
      </c>
      <c r="BP1165">
        <f t="shared" si="20"/>
        <v>3</v>
      </c>
    </row>
    <row r="1166" spans="1:68" x14ac:dyDescent="0.3">
      <c r="A1166">
        <v>18037</v>
      </c>
      <c r="B1166" t="s">
        <v>242</v>
      </c>
      <c r="C1166" t="s">
        <v>34</v>
      </c>
      <c r="D1166">
        <v>18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1</v>
      </c>
      <c r="BN1166">
        <v>1</v>
      </c>
      <c r="BO1166">
        <v>1</v>
      </c>
      <c r="BP1166">
        <f t="shared" si="20"/>
        <v>3</v>
      </c>
    </row>
    <row r="1167" spans="1:68" x14ac:dyDescent="0.3">
      <c r="A1167">
        <v>18133</v>
      </c>
      <c r="B1167" t="s">
        <v>241</v>
      </c>
      <c r="C1167" t="s">
        <v>34</v>
      </c>
      <c r="D1167">
        <v>18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1</v>
      </c>
      <c r="BN1167">
        <v>1</v>
      </c>
      <c r="BO1167">
        <v>1</v>
      </c>
      <c r="BP1167">
        <f t="shared" si="20"/>
        <v>3</v>
      </c>
    </row>
    <row r="1168" spans="1:68" x14ac:dyDescent="0.3">
      <c r="A1168">
        <v>18137</v>
      </c>
      <c r="B1168" t="s">
        <v>240</v>
      </c>
      <c r="C1168" t="s">
        <v>34</v>
      </c>
      <c r="D1168">
        <v>18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1</v>
      </c>
      <c r="BN1168">
        <v>1</v>
      </c>
      <c r="BO1168">
        <v>1</v>
      </c>
      <c r="BP1168">
        <f t="shared" si="20"/>
        <v>3</v>
      </c>
    </row>
    <row r="1169" spans="1:68" x14ac:dyDescent="0.3">
      <c r="A1169">
        <v>19109</v>
      </c>
      <c r="B1169" t="s">
        <v>239</v>
      </c>
      <c r="C1169" t="s">
        <v>33</v>
      </c>
      <c r="D1169">
        <v>19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1</v>
      </c>
      <c r="BN1169">
        <v>1</v>
      </c>
      <c r="BO1169">
        <v>1</v>
      </c>
      <c r="BP1169">
        <f t="shared" si="20"/>
        <v>3</v>
      </c>
    </row>
    <row r="1170" spans="1:68" x14ac:dyDescent="0.3">
      <c r="A1170">
        <v>19163</v>
      </c>
      <c r="B1170" t="s">
        <v>238</v>
      </c>
      <c r="C1170" t="s">
        <v>33</v>
      </c>
      <c r="D1170">
        <v>19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1</v>
      </c>
      <c r="BN1170">
        <v>1</v>
      </c>
      <c r="BO1170">
        <v>1</v>
      </c>
      <c r="BP1170">
        <f t="shared" si="20"/>
        <v>3</v>
      </c>
    </row>
    <row r="1171" spans="1:68" x14ac:dyDescent="0.3">
      <c r="A1171">
        <v>19167</v>
      </c>
      <c r="B1171" t="s">
        <v>237</v>
      </c>
      <c r="C1171" t="s">
        <v>33</v>
      </c>
      <c r="D1171">
        <v>19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1</v>
      </c>
      <c r="BN1171">
        <v>1</v>
      </c>
      <c r="BO1171">
        <v>1</v>
      </c>
      <c r="BP1171">
        <f t="shared" si="20"/>
        <v>3</v>
      </c>
    </row>
    <row r="1172" spans="1:68" x14ac:dyDescent="0.3">
      <c r="A1172">
        <v>21015</v>
      </c>
      <c r="B1172" t="s">
        <v>37</v>
      </c>
      <c r="C1172" t="s">
        <v>112</v>
      </c>
      <c r="D1172">
        <v>21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1</v>
      </c>
      <c r="BO1172">
        <v>2</v>
      </c>
      <c r="BP1172">
        <f t="shared" si="20"/>
        <v>3</v>
      </c>
    </row>
    <row r="1173" spans="1:68" x14ac:dyDescent="0.3">
      <c r="A1173">
        <v>21037</v>
      </c>
      <c r="B1173" t="s">
        <v>236</v>
      </c>
      <c r="C1173" t="s">
        <v>112</v>
      </c>
      <c r="D1173">
        <v>21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1</v>
      </c>
      <c r="BO1173">
        <v>2</v>
      </c>
      <c r="BP1173">
        <f t="shared" si="20"/>
        <v>3</v>
      </c>
    </row>
    <row r="1174" spans="1:68" x14ac:dyDescent="0.3">
      <c r="A1174">
        <v>22083</v>
      </c>
      <c r="B1174" t="s">
        <v>235</v>
      </c>
      <c r="C1174" t="s">
        <v>190</v>
      </c>
      <c r="D1174">
        <v>22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2</v>
      </c>
      <c r="BO1174">
        <v>1</v>
      </c>
      <c r="BP1174">
        <f t="shared" si="20"/>
        <v>3</v>
      </c>
    </row>
    <row r="1175" spans="1:68" x14ac:dyDescent="0.3">
      <c r="A1175">
        <v>24011</v>
      </c>
      <c r="B1175" t="s">
        <v>234</v>
      </c>
      <c r="C1175" t="s">
        <v>110</v>
      </c>
      <c r="D1175">
        <v>24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1</v>
      </c>
      <c r="BN1175">
        <v>1</v>
      </c>
      <c r="BO1175">
        <v>1</v>
      </c>
      <c r="BP1175">
        <f t="shared" si="20"/>
        <v>3</v>
      </c>
    </row>
    <row r="1176" spans="1:68" x14ac:dyDescent="0.3">
      <c r="A1176">
        <v>24039</v>
      </c>
      <c r="B1176" t="s">
        <v>26</v>
      </c>
      <c r="C1176" t="s">
        <v>110</v>
      </c>
      <c r="D1176">
        <v>24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1</v>
      </c>
      <c r="BN1176">
        <v>1</v>
      </c>
      <c r="BO1176">
        <v>1</v>
      </c>
      <c r="BP1176">
        <f t="shared" si="20"/>
        <v>3</v>
      </c>
    </row>
    <row r="1177" spans="1:68" x14ac:dyDescent="0.3">
      <c r="A1177">
        <v>26123</v>
      </c>
      <c r="B1177" t="s">
        <v>233</v>
      </c>
      <c r="C1177" t="s">
        <v>105</v>
      </c>
      <c r="D1177">
        <v>26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1</v>
      </c>
      <c r="BO1177">
        <v>2</v>
      </c>
      <c r="BP1177">
        <f t="shared" si="20"/>
        <v>3</v>
      </c>
    </row>
    <row r="1178" spans="1:68" x14ac:dyDescent="0.3">
      <c r="A1178">
        <v>28073</v>
      </c>
      <c r="B1178" t="s">
        <v>54</v>
      </c>
      <c r="C1178" t="s">
        <v>22</v>
      </c>
      <c r="D1178">
        <v>28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1</v>
      </c>
      <c r="BO1178">
        <v>2</v>
      </c>
      <c r="BP1178">
        <f t="shared" si="20"/>
        <v>3</v>
      </c>
    </row>
    <row r="1179" spans="1:68" x14ac:dyDescent="0.3">
      <c r="A1179">
        <v>28115</v>
      </c>
      <c r="B1179" t="s">
        <v>168</v>
      </c>
      <c r="C1179" t="s">
        <v>22</v>
      </c>
      <c r="D1179">
        <v>28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1</v>
      </c>
      <c r="BO1179">
        <v>2</v>
      </c>
      <c r="BP1179">
        <f t="shared" si="20"/>
        <v>3</v>
      </c>
    </row>
    <row r="1180" spans="1:68" x14ac:dyDescent="0.3">
      <c r="A1180">
        <v>28135</v>
      </c>
      <c r="B1180" t="s">
        <v>232</v>
      </c>
      <c r="C1180" t="s">
        <v>22</v>
      </c>
      <c r="D1180">
        <v>28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1</v>
      </c>
      <c r="BO1180">
        <v>2</v>
      </c>
      <c r="BP1180">
        <f t="shared" si="20"/>
        <v>3</v>
      </c>
    </row>
    <row r="1181" spans="1:68" x14ac:dyDescent="0.3">
      <c r="A1181">
        <v>28137</v>
      </c>
      <c r="B1181" t="s">
        <v>231</v>
      </c>
      <c r="C1181" t="s">
        <v>22</v>
      </c>
      <c r="D1181">
        <v>28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1</v>
      </c>
      <c r="BN1181">
        <v>1</v>
      </c>
      <c r="BO1181">
        <v>1</v>
      </c>
      <c r="BP1181">
        <f t="shared" si="20"/>
        <v>3</v>
      </c>
    </row>
    <row r="1182" spans="1:68" x14ac:dyDescent="0.3">
      <c r="A1182">
        <v>29027</v>
      </c>
      <c r="B1182" t="s">
        <v>230</v>
      </c>
      <c r="C1182" t="s">
        <v>101</v>
      </c>
      <c r="D1182">
        <v>29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1</v>
      </c>
      <c r="BO1182">
        <v>2</v>
      </c>
      <c r="BP1182">
        <f t="shared" si="20"/>
        <v>3</v>
      </c>
    </row>
    <row r="1183" spans="1:68" x14ac:dyDescent="0.3">
      <c r="A1183">
        <v>29029</v>
      </c>
      <c r="B1183" t="s">
        <v>138</v>
      </c>
      <c r="C1183" t="s">
        <v>101</v>
      </c>
      <c r="D1183">
        <v>29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1</v>
      </c>
      <c r="BN1183">
        <v>1</v>
      </c>
      <c r="BO1183">
        <v>1</v>
      </c>
      <c r="BP1183">
        <f t="shared" si="20"/>
        <v>3</v>
      </c>
    </row>
    <row r="1184" spans="1:68" x14ac:dyDescent="0.3">
      <c r="A1184">
        <v>29135</v>
      </c>
      <c r="B1184" t="s">
        <v>229</v>
      </c>
      <c r="C1184" t="s">
        <v>101</v>
      </c>
      <c r="D1184">
        <v>29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1</v>
      </c>
      <c r="BN1184">
        <v>1</v>
      </c>
      <c r="BO1184">
        <v>1</v>
      </c>
      <c r="BP1184">
        <f t="shared" si="20"/>
        <v>3</v>
      </c>
    </row>
    <row r="1185" spans="1:68" x14ac:dyDescent="0.3">
      <c r="A1185">
        <v>32005</v>
      </c>
      <c r="B1185" t="s">
        <v>214</v>
      </c>
      <c r="C1185" t="s">
        <v>228</v>
      </c>
      <c r="D1185">
        <v>32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1</v>
      </c>
      <c r="BO1185">
        <v>2</v>
      </c>
      <c r="BP1185">
        <f t="shared" si="20"/>
        <v>3</v>
      </c>
    </row>
    <row r="1186" spans="1:68" x14ac:dyDescent="0.3">
      <c r="A1186">
        <v>33019</v>
      </c>
      <c r="B1186" t="s">
        <v>121</v>
      </c>
      <c r="C1186" t="s">
        <v>20</v>
      </c>
      <c r="D1186">
        <v>33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1</v>
      </c>
      <c r="BN1186">
        <v>1</v>
      </c>
      <c r="BO1186">
        <v>1</v>
      </c>
      <c r="BP1186">
        <f t="shared" si="20"/>
        <v>3</v>
      </c>
    </row>
    <row r="1187" spans="1:68" x14ac:dyDescent="0.3">
      <c r="A1187">
        <v>34033</v>
      </c>
      <c r="B1187" t="s">
        <v>227</v>
      </c>
      <c r="C1187" t="s">
        <v>226</v>
      </c>
      <c r="D1187">
        <v>34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1</v>
      </c>
      <c r="BN1187">
        <v>1</v>
      </c>
      <c r="BO1187">
        <v>1</v>
      </c>
      <c r="BP1187">
        <f t="shared" si="20"/>
        <v>3</v>
      </c>
    </row>
    <row r="1188" spans="1:68" x14ac:dyDescent="0.3">
      <c r="A1188">
        <v>36075</v>
      </c>
      <c r="B1188" t="s">
        <v>225</v>
      </c>
      <c r="C1188" t="s">
        <v>92</v>
      </c>
      <c r="D1188">
        <v>36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1</v>
      </c>
      <c r="BO1188">
        <v>2</v>
      </c>
      <c r="BP1188">
        <f t="shared" si="20"/>
        <v>3</v>
      </c>
    </row>
    <row r="1189" spans="1:68" x14ac:dyDescent="0.3">
      <c r="A1189">
        <v>36089</v>
      </c>
      <c r="B1189" t="s">
        <v>224</v>
      </c>
      <c r="C1189" t="s">
        <v>92</v>
      </c>
      <c r="D1189">
        <v>36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1</v>
      </c>
      <c r="BN1189">
        <v>1</v>
      </c>
      <c r="BO1189">
        <v>1</v>
      </c>
      <c r="BP1189">
        <f t="shared" si="20"/>
        <v>3</v>
      </c>
    </row>
    <row r="1190" spans="1:68" x14ac:dyDescent="0.3">
      <c r="A1190">
        <v>37059</v>
      </c>
      <c r="B1190" t="s">
        <v>223</v>
      </c>
      <c r="C1190" t="s">
        <v>17</v>
      </c>
      <c r="D1190">
        <v>37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1</v>
      </c>
      <c r="BN1190">
        <v>1</v>
      </c>
      <c r="BO1190">
        <v>1</v>
      </c>
      <c r="BP1190">
        <f t="shared" si="20"/>
        <v>3</v>
      </c>
    </row>
    <row r="1191" spans="1:68" x14ac:dyDescent="0.3">
      <c r="A1191">
        <v>37151</v>
      </c>
      <c r="B1191" t="s">
        <v>222</v>
      </c>
      <c r="C1191" t="s">
        <v>17</v>
      </c>
      <c r="D1191">
        <v>37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1</v>
      </c>
      <c r="BO1191">
        <v>2</v>
      </c>
      <c r="BP1191">
        <f t="shared" si="20"/>
        <v>3</v>
      </c>
    </row>
    <row r="1192" spans="1:68" x14ac:dyDescent="0.3">
      <c r="A1192">
        <v>37181</v>
      </c>
      <c r="B1192" t="s">
        <v>221</v>
      </c>
      <c r="C1192" t="s">
        <v>17</v>
      </c>
      <c r="D1192">
        <v>37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1</v>
      </c>
      <c r="BO1192">
        <v>2</v>
      </c>
      <c r="BP1192">
        <f t="shared" si="20"/>
        <v>3</v>
      </c>
    </row>
    <row r="1193" spans="1:68" x14ac:dyDescent="0.3">
      <c r="A1193">
        <v>39063</v>
      </c>
      <c r="B1193" t="s">
        <v>28</v>
      </c>
      <c r="C1193" t="s">
        <v>84</v>
      </c>
      <c r="D1193">
        <v>39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1</v>
      </c>
      <c r="BN1193">
        <v>1</v>
      </c>
      <c r="BO1193">
        <v>1</v>
      </c>
      <c r="BP1193">
        <f t="shared" si="20"/>
        <v>3</v>
      </c>
    </row>
    <row r="1194" spans="1:68" x14ac:dyDescent="0.3">
      <c r="A1194">
        <v>39091</v>
      </c>
      <c r="B1194" t="s">
        <v>193</v>
      </c>
      <c r="C1194" t="s">
        <v>84</v>
      </c>
      <c r="D1194">
        <v>39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1</v>
      </c>
      <c r="BO1194">
        <v>2</v>
      </c>
      <c r="BP1194">
        <f t="shared" si="20"/>
        <v>3</v>
      </c>
    </row>
    <row r="1195" spans="1:68" x14ac:dyDescent="0.3">
      <c r="A1195">
        <v>0</v>
      </c>
      <c r="B1195" t="s">
        <v>8</v>
      </c>
      <c r="C1195" t="s">
        <v>14</v>
      </c>
      <c r="D1195">
        <v>40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3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f t="shared" si="20"/>
        <v>3</v>
      </c>
    </row>
    <row r="1196" spans="1:68" x14ac:dyDescent="0.3">
      <c r="A1196">
        <v>40101</v>
      </c>
      <c r="B1196" t="s">
        <v>220</v>
      </c>
      <c r="C1196" t="s">
        <v>14</v>
      </c>
      <c r="D1196">
        <v>40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1</v>
      </c>
      <c r="BN1196">
        <v>1</v>
      </c>
      <c r="BO1196">
        <v>1</v>
      </c>
      <c r="BP1196">
        <f t="shared" si="20"/>
        <v>3</v>
      </c>
    </row>
    <row r="1197" spans="1:68" x14ac:dyDescent="0.3">
      <c r="A1197">
        <v>42037</v>
      </c>
      <c r="B1197" t="s">
        <v>219</v>
      </c>
      <c r="C1197" t="s">
        <v>74</v>
      </c>
      <c r="D1197">
        <v>42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1</v>
      </c>
      <c r="BN1197">
        <v>1</v>
      </c>
      <c r="BO1197">
        <v>1</v>
      </c>
      <c r="BP1197">
        <f t="shared" si="20"/>
        <v>3</v>
      </c>
    </row>
    <row r="1198" spans="1:68" x14ac:dyDescent="0.3">
      <c r="A1198">
        <v>46013</v>
      </c>
      <c r="B1198" t="s">
        <v>126</v>
      </c>
      <c r="C1198" t="s">
        <v>11</v>
      </c>
      <c r="D1198">
        <v>46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1</v>
      </c>
      <c r="BN1198">
        <v>1</v>
      </c>
      <c r="BO1198">
        <v>1</v>
      </c>
      <c r="BP1198">
        <f t="shared" si="20"/>
        <v>3</v>
      </c>
    </row>
    <row r="1199" spans="1:68" x14ac:dyDescent="0.3">
      <c r="A1199">
        <v>47023</v>
      </c>
      <c r="B1199" t="s">
        <v>166</v>
      </c>
      <c r="C1199" t="s">
        <v>65</v>
      </c>
      <c r="D1199">
        <v>47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1</v>
      </c>
      <c r="BN1199">
        <v>1</v>
      </c>
      <c r="BO1199">
        <v>1</v>
      </c>
      <c r="BP1199">
        <f t="shared" si="20"/>
        <v>3</v>
      </c>
    </row>
    <row r="1200" spans="1:68" x14ac:dyDescent="0.3">
      <c r="A1200">
        <v>47051</v>
      </c>
      <c r="B1200" t="s">
        <v>29</v>
      </c>
      <c r="C1200" t="s">
        <v>65</v>
      </c>
      <c r="D1200">
        <v>47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1</v>
      </c>
      <c r="BN1200">
        <v>1</v>
      </c>
      <c r="BO1200">
        <v>1</v>
      </c>
      <c r="BP1200">
        <f t="shared" si="20"/>
        <v>3</v>
      </c>
    </row>
    <row r="1201" spans="1:68" x14ac:dyDescent="0.3">
      <c r="A1201">
        <v>47083</v>
      </c>
      <c r="B1201" t="s">
        <v>218</v>
      </c>
      <c r="C1201" t="s">
        <v>65</v>
      </c>
      <c r="D1201">
        <v>47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1</v>
      </c>
      <c r="BN1201">
        <v>1</v>
      </c>
      <c r="BO1201">
        <v>1</v>
      </c>
      <c r="BP1201">
        <f t="shared" si="20"/>
        <v>3</v>
      </c>
    </row>
    <row r="1202" spans="1:68" x14ac:dyDescent="0.3">
      <c r="A1202">
        <v>47115</v>
      </c>
      <c r="B1202" t="s">
        <v>182</v>
      </c>
      <c r="C1202" t="s">
        <v>65</v>
      </c>
      <c r="D1202">
        <v>47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1</v>
      </c>
      <c r="BN1202">
        <v>1</v>
      </c>
      <c r="BO1202">
        <v>1</v>
      </c>
      <c r="BP1202">
        <f t="shared" si="20"/>
        <v>3</v>
      </c>
    </row>
    <row r="1203" spans="1:68" x14ac:dyDescent="0.3">
      <c r="A1203">
        <v>48355</v>
      </c>
      <c r="B1203" t="s">
        <v>217</v>
      </c>
      <c r="C1203" t="s">
        <v>49</v>
      </c>
      <c r="D1203">
        <v>48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1</v>
      </c>
      <c r="BN1203">
        <v>1</v>
      </c>
      <c r="BO1203">
        <v>1</v>
      </c>
      <c r="BP1203">
        <f t="shared" si="20"/>
        <v>3</v>
      </c>
    </row>
    <row r="1204" spans="1:68" x14ac:dyDescent="0.3">
      <c r="A1204">
        <v>51163</v>
      </c>
      <c r="B1204" t="s">
        <v>216</v>
      </c>
      <c r="C1204" t="s">
        <v>43</v>
      </c>
      <c r="D1204">
        <v>51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1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1</v>
      </c>
      <c r="BO1204">
        <v>1</v>
      </c>
      <c r="BP1204">
        <f t="shared" si="20"/>
        <v>3</v>
      </c>
    </row>
    <row r="1205" spans="1:68" x14ac:dyDescent="0.3">
      <c r="A1205">
        <v>51590</v>
      </c>
      <c r="B1205" t="s">
        <v>215</v>
      </c>
      <c r="C1205" t="s">
        <v>43</v>
      </c>
      <c r="D1205">
        <v>51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1</v>
      </c>
      <c r="BO1205">
        <v>1</v>
      </c>
      <c r="BP1205">
        <f t="shared" si="20"/>
        <v>3</v>
      </c>
    </row>
    <row r="1206" spans="1:68" x14ac:dyDescent="0.3">
      <c r="A1206">
        <v>53017</v>
      </c>
      <c r="B1206" t="s">
        <v>214</v>
      </c>
      <c r="C1206" t="s">
        <v>150</v>
      </c>
      <c r="D1206">
        <v>53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1</v>
      </c>
      <c r="BO1206">
        <v>2</v>
      </c>
      <c r="BP1206">
        <f t="shared" si="20"/>
        <v>3</v>
      </c>
    </row>
    <row r="1207" spans="1:68" x14ac:dyDescent="0.3">
      <c r="A1207">
        <v>53055</v>
      </c>
      <c r="B1207" t="s">
        <v>213</v>
      </c>
      <c r="C1207" t="s">
        <v>150</v>
      </c>
      <c r="D1207">
        <v>53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1</v>
      </c>
      <c r="BN1207">
        <v>1</v>
      </c>
      <c r="BO1207">
        <v>1</v>
      </c>
      <c r="BP1207">
        <f t="shared" si="20"/>
        <v>3</v>
      </c>
    </row>
    <row r="1208" spans="1:68" x14ac:dyDescent="0.3">
      <c r="A1208">
        <v>53065</v>
      </c>
      <c r="B1208" t="s">
        <v>212</v>
      </c>
      <c r="C1208" t="s">
        <v>150</v>
      </c>
      <c r="D1208">
        <v>53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1</v>
      </c>
      <c r="BN1208">
        <v>1</v>
      </c>
      <c r="BO1208">
        <v>1</v>
      </c>
      <c r="BP1208">
        <f t="shared" si="20"/>
        <v>3</v>
      </c>
    </row>
    <row r="1209" spans="1:68" x14ac:dyDescent="0.3">
      <c r="A1209">
        <v>54033</v>
      </c>
      <c r="B1209" t="s">
        <v>211</v>
      </c>
      <c r="C1209" t="s">
        <v>10</v>
      </c>
      <c r="D1209">
        <v>54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3</v>
      </c>
      <c r="BP1209">
        <f t="shared" si="20"/>
        <v>3</v>
      </c>
    </row>
    <row r="1210" spans="1:68" x14ac:dyDescent="0.3">
      <c r="A1210">
        <v>1103</v>
      </c>
      <c r="B1210" t="s">
        <v>132</v>
      </c>
      <c r="C1210" t="s">
        <v>40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2</v>
      </c>
      <c r="BP1210">
        <f t="shared" si="20"/>
        <v>2</v>
      </c>
    </row>
    <row r="1211" spans="1:68" x14ac:dyDescent="0.3">
      <c r="A1211">
        <v>5037</v>
      </c>
      <c r="B1211" t="s">
        <v>210</v>
      </c>
      <c r="C1211" t="s">
        <v>208</v>
      </c>
      <c r="D1211">
        <v>5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2</v>
      </c>
      <c r="BP1211">
        <f t="shared" si="20"/>
        <v>2</v>
      </c>
    </row>
    <row r="1212" spans="1:68" x14ac:dyDescent="0.3">
      <c r="A1212">
        <v>5059</v>
      </c>
      <c r="B1212" t="s">
        <v>209</v>
      </c>
      <c r="C1212" t="s">
        <v>208</v>
      </c>
      <c r="D1212">
        <v>5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2</v>
      </c>
      <c r="BP1212">
        <f t="shared" si="20"/>
        <v>2</v>
      </c>
    </row>
    <row r="1213" spans="1:68" x14ac:dyDescent="0.3">
      <c r="A1213">
        <v>13029</v>
      </c>
      <c r="B1213" t="s">
        <v>207</v>
      </c>
      <c r="C1213" t="s">
        <v>128</v>
      </c>
      <c r="D1213">
        <v>13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2</v>
      </c>
      <c r="BP1213">
        <f t="shared" si="20"/>
        <v>2</v>
      </c>
    </row>
    <row r="1214" spans="1:68" x14ac:dyDescent="0.3">
      <c r="A1214">
        <v>13033</v>
      </c>
      <c r="B1214" t="s">
        <v>206</v>
      </c>
      <c r="C1214" t="s">
        <v>128</v>
      </c>
      <c r="D1214">
        <v>13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1</v>
      </c>
      <c r="BO1214">
        <v>1</v>
      </c>
      <c r="BP1214">
        <f t="shared" si="20"/>
        <v>2</v>
      </c>
    </row>
    <row r="1215" spans="1:68" x14ac:dyDescent="0.3">
      <c r="A1215">
        <v>13047</v>
      </c>
      <c r="B1215" t="s">
        <v>205</v>
      </c>
      <c r="C1215" t="s">
        <v>128</v>
      </c>
      <c r="D1215">
        <v>13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1</v>
      </c>
      <c r="BO1215">
        <v>1</v>
      </c>
      <c r="BP1215">
        <f t="shared" si="20"/>
        <v>2</v>
      </c>
    </row>
    <row r="1216" spans="1:68" x14ac:dyDescent="0.3">
      <c r="A1216">
        <v>13145</v>
      </c>
      <c r="B1216" t="s">
        <v>204</v>
      </c>
      <c r="C1216" t="s">
        <v>128</v>
      </c>
      <c r="D1216">
        <v>13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1</v>
      </c>
      <c r="BO1216">
        <v>1</v>
      </c>
      <c r="BP1216">
        <f t="shared" si="20"/>
        <v>2</v>
      </c>
    </row>
    <row r="1217" spans="1:68" x14ac:dyDescent="0.3">
      <c r="A1217">
        <v>13179</v>
      </c>
      <c r="B1217" t="s">
        <v>203</v>
      </c>
      <c r="C1217" t="s">
        <v>128</v>
      </c>
      <c r="D1217">
        <v>13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1</v>
      </c>
      <c r="BO1217">
        <v>1</v>
      </c>
      <c r="BP1217">
        <f t="shared" si="20"/>
        <v>2</v>
      </c>
    </row>
    <row r="1218" spans="1:68" x14ac:dyDescent="0.3">
      <c r="A1218">
        <v>13195</v>
      </c>
      <c r="B1218" t="s">
        <v>68</v>
      </c>
      <c r="C1218" t="s">
        <v>128</v>
      </c>
      <c r="D1218">
        <v>13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1</v>
      </c>
      <c r="BO1218">
        <v>1</v>
      </c>
      <c r="BP1218">
        <f t="shared" si="20"/>
        <v>2</v>
      </c>
    </row>
    <row r="1219" spans="1:68" x14ac:dyDescent="0.3">
      <c r="A1219">
        <v>13229</v>
      </c>
      <c r="B1219" t="s">
        <v>202</v>
      </c>
      <c r="C1219" t="s">
        <v>128</v>
      </c>
      <c r="D1219">
        <v>13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1</v>
      </c>
      <c r="BO1219">
        <v>1</v>
      </c>
      <c r="BP1219">
        <f t="shared" si="20"/>
        <v>2</v>
      </c>
    </row>
    <row r="1220" spans="1:68" x14ac:dyDescent="0.3">
      <c r="A1220">
        <v>13253</v>
      </c>
      <c r="B1220" t="s">
        <v>201</v>
      </c>
      <c r="C1220" t="s">
        <v>128</v>
      </c>
      <c r="D1220">
        <v>13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2</v>
      </c>
      <c r="BP1220">
        <f t="shared" si="20"/>
        <v>2</v>
      </c>
    </row>
    <row r="1221" spans="1:68" x14ac:dyDescent="0.3">
      <c r="A1221">
        <v>13257</v>
      </c>
      <c r="B1221" t="s">
        <v>15</v>
      </c>
      <c r="C1221" t="s">
        <v>128</v>
      </c>
      <c r="D1221">
        <v>13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2</v>
      </c>
      <c r="BP1221">
        <f t="shared" si="20"/>
        <v>2</v>
      </c>
    </row>
    <row r="1222" spans="1:68" x14ac:dyDescent="0.3">
      <c r="A1222">
        <v>13303</v>
      </c>
      <c r="B1222" t="s">
        <v>25</v>
      </c>
      <c r="C1222" t="s">
        <v>128</v>
      </c>
      <c r="D1222">
        <v>13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1</v>
      </c>
      <c r="BO1222">
        <v>1</v>
      </c>
      <c r="BP1222">
        <f t="shared" ref="BP1222:BP1285" si="21">SUM(E1222:BO1222)</f>
        <v>2</v>
      </c>
    </row>
    <row r="1223" spans="1:68" x14ac:dyDescent="0.3">
      <c r="A1223">
        <v>17035</v>
      </c>
      <c r="B1223" t="s">
        <v>200</v>
      </c>
      <c r="C1223" t="s">
        <v>36</v>
      </c>
      <c r="D1223">
        <v>17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1</v>
      </c>
      <c r="BO1223">
        <v>1</v>
      </c>
      <c r="BP1223">
        <f t="shared" si="21"/>
        <v>2</v>
      </c>
    </row>
    <row r="1224" spans="1:68" x14ac:dyDescent="0.3">
      <c r="A1224">
        <v>18029</v>
      </c>
      <c r="B1224" t="s">
        <v>199</v>
      </c>
      <c r="C1224" t="s">
        <v>34</v>
      </c>
      <c r="D1224">
        <v>18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2</v>
      </c>
      <c r="BP1224">
        <f t="shared" si="21"/>
        <v>2</v>
      </c>
    </row>
    <row r="1225" spans="1:68" x14ac:dyDescent="0.3">
      <c r="A1225">
        <v>18051</v>
      </c>
      <c r="B1225" t="s">
        <v>198</v>
      </c>
      <c r="C1225" t="s">
        <v>34</v>
      </c>
      <c r="D1225">
        <v>18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2</v>
      </c>
      <c r="BP1225">
        <f t="shared" si="21"/>
        <v>2</v>
      </c>
    </row>
    <row r="1226" spans="1:68" x14ac:dyDescent="0.3">
      <c r="A1226">
        <v>19179</v>
      </c>
      <c r="B1226" t="s">
        <v>197</v>
      </c>
      <c r="C1226" t="s">
        <v>33</v>
      </c>
      <c r="D1226">
        <v>19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1</v>
      </c>
      <c r="BO1226">
        <v>1</v>
      </c>
      <c r="BP1226">
        <f t="shared" si="21"/>
        <v>2</v>
      </c>
    </row>
    <row r="1227" spans="1:68" x14ac:dyDescent="0.3">
      <c r="A1227">
        <v>20011</v>
      </c>
      <c r="B1227" t="s">
        <v>196</v>
      </c>
      <c r="C1227" t="s">
        <v>31</v>
      </c>
      <c r="D1227">
        <v>20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f t="shared" si="21"/>
        <v>2</v>
      </c>
    </row>
    <row r="1228" spans="1:68" x14ac:dyDescent="0.3">
      <c r="A1228">
        <v>20149</v>
      </c>
      <c r="B1228" t="s">
        <v>195</v>
      </c>
      <c r="C1228" t="s">
        <v>31</v>
      </c>
      <c r="D1228">
        <v>20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1</v>
      </c>
      <c r="BO1228">
        <v>1</v>
      </c>
      <c r="BP1228">
        <f t="shared" si="21"/>
        <v>2</v>
      </c>
    </row>
    <row r="1229" spans="1:68" x14ac:dyDescent="0.3">
      <c r="A1229">
        <v>21003</v>
      </c>
      <c r="B1229" t="s">
        <v>194</v>
      </c>
      <c r="C1229" t="s">
        <v>112</v>
      </c>
      <c r="D1229">
        <v>21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2</v>
      </c>
      <c r="BP1229">
        <f t="shared" si="21"/>
        <v>2</v>
      </c>
    </row>
    <row r="1230" spans="1:68" x14ac:dyDescent="0.3">
      <c r="A1230">
        <v>21141</v>
      </c>
      <c r="B1230" t="s">
        <v>193</v>
      </c>
      <c r="C1230" t="s">
        <v>112</v>
      </c>
      <c r="D1230">
        <v>21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2</v>
      </c>
      <c r="BP1230">
        <f t="shared" si="21"/>
        <v>2</v>
      </c>
    </row>
    <row r="1231" spans="1:68" x14ac:dyDescent="0.3">
      <c r="A1231">
        <v>21145</v>
      </c>
      <c r="B1231" t="s">
        <v>192</v>
      </c>
      <c r="C1231" t="s">
        <v>112</v>
      </c>
      <c r="D1231">
        <v>21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2</v>
      </c>
      <c r="BP1231">
        <f t="shared" si="21"/>
        <v>2</v>
      </c>
    </row>
    <row r="1232" spans="1:68" x14ac:dyDescent="0.3">
      <c r="A1232">
        <v>22043</v>
      </c>
      <c r="B1232" t="s">
        <v>191</v>
      </c>
      <c r="C1232" t="s">
        <v>190</v>
      </c>
      <c r="D1232">
        <v>22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1</v>
      </c>
      <c r="BO1232">
        <v>1</v>
      </c>
      <c r="BP1232">
        <f t="shared" si="21"/>
        <v>2</v>
      </c>
    </row>
    <row r="1233" spans="1:68" x14ac:dyDescent="0.3">
      <c r="A1233">
        <v>23013</v>
      </c>
      <c r="B1233" t="s">
        <v>170</v>
      </c>
      <c r="C1233" t="s">
        <v>24</v>
      </c>
      <c r="D1233">
        <v>23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1</v>
      </c>
      <c r="BO1233">
        <v>1</v>
      </c>
      <c r="BP1233">
        <f t="shared" si="21"/>
        <v>2</v>
      </c>
    </row>
    <row r="1234" spans="1:68" x14ac:dyDescent="0.3">
      <c r="A1234">
        <v>24035</v>
      </c>
      <c r="B1234" t="s">
        <v>189</v>
      </c>
      <c r="C1234" t="s">
        <v>110</v>
      </c>
      <c r="D1234">
        <v>24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1</v>
      </c>
      <c r="BO1234">
        <v>1</v>
      </c>
      <c r="BP1234">
        <f t="shared" si="21"/>
        <v>2</v>
      </c>
    </row>
    <row r="1235" spans="1:68" x14ac:dyDescent="0.3">
      <c r="A1235">
        <v>26033</v>
      </c>
      <c r="B1235" t="s">
        <v>188</v>
      </c>
      <c r="C1235" t="s">
        <v>105</v>
      </c>
      <c r="D1235">
        <v>26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1</v>
      </c>
      <c r="BO1235">
        <v>1</v>
      </c>
      <c r="BP1235">
        <f t="shared" si="21"/>
        <v>2</v>
      </c>
    </row>
    <row r="1236" spans="1:68" x14ac:dyDescent="0.3">
      <c r="A1236">
        <v>26073</v>
      </c>
      <c r="B1236" t="s">
        <v>187</v>
      </c>
      <c r="C1236" t="s">
        <v>105</v>
      </c>
      <c r="D1236">
        <v>26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2</v>
      </c>
      <c r="BP1236">
        <f t="shared" si="21"/>
        <v>2</v>
      </c>
    </row>
    <row r="1237" spans="1:68" x14ac:dyDescent="0.3">
      <c r="A1237">
        <v>27011</v>
      </c>
      <c r="B1237" t="s">
        <v>186</v>
      </c>
      <c r="C1237" t="s">
        <v>183</v>
      </c>
      <c r="D1237">
        <v>27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1</v>
      </c>
      <c r="BO1237">
        <v>1</v>
      </c>
      <c r="BP1237">
        <f t="shared" si="21"/>
        <v>2</v>
      </c>
    </row>
    <row r="1238" spans="1:68" x14ac:dyDescent="0.3">
      <c r="A1238">
        <v>27021</v>
      </c>
      <c r="B1238" t="s">
        <v>62</v>
      </c>
      <c r="C1238" t="s">
        <v>183</v>
      </c>
      <c r="D1238">
        <v>27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1</v>
      </c>
      <c r="BO1238">
        <v>1</v>
      </c>
      <c r="BP1238">
        <f t="shared" si="21"/>
        <v>2</v>
      </c>
    </row>
    <row r="1239" spans="1:68" x14ac:dyDescent="0.3">
      <c r="A1239">
        <v>27073</v>
      </c>
      <c r="B1239" t="s">
        <v>185</v>
      </c>
      <c r="C1239" t="s">
        <v>183</v>
      </c>
      <c r="D1239">
        <v>27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1</v>
      </c>
      <c r="BO1239">
        <v>1</v>
      </c>
      <c r="BP1239">
        <f t="shared" si="21"/>
        <v>2</v>
      </c>
    </row>
    <row r="1240" spans="1:68" x14ac:dyDescent="0.3">
      <c r="A1240">
        <v>27141</v>
      </c>
      <c r="B1240" t="s">
        <v>184</v>
      </c>
      <c r="C1240" t="s">
        <v>183</v>
      </c>
      <c r="D1240">
        <v>27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1</v>
      </c>
      <c r="BO1240">
        <v>1</v>
      </c>
      <c r="BP1240">
        <f t="shared" si="21"/>
        <v>2</v>
      </c>
    </row>
    <row r="1241" spans="1:68" x14ac:dyDescent="0.3">
      <c r="A1241">
        <v>28091</v>
      </c>
      <c r="B1241" t="s">
        <v>182</v>
      </c>
      <c r="C1241" t="s">
        <v>22</v>
      </c>
      <c r="D1241">
        <v>28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1</v>
      </c>
      <c r="BO1241">
        <v>1</v>
      </c>
      <c r="BP1241">
        <f t="shared" si="21"/>
        <v>2</v>
      </c>
    </row>
    <row r="1242" spans="1:68" x14ac:dyDescent="0.3">
      <c r="A1242">
        <v>29047</v>
      </c>
      <c r="B1242" t="s">
        <v>181</v>
      </c>
      <c r="C1242" t="s">
        <v>101</v>
      </c>
      <c r="D1242">
        <v>29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2</v>
      </c>
      <c r="BP1242">
        <f t="shared" si="21"/>
        <v>2</v>
      </c>
    </row>
    <row r="1243" spans="1:68" x14ac:dyDescent="0.3">
      <c r="A1243">
        <v>29049</v>
      </c>
      <c r="B1243" t="s">
        <v>173</v>
      </c>
      <c r="C1243" t="s">
        <v>101</v>
      </c>
      <c r="D1243">
        <v>29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1</v>
      </c>
      <c r="BO1243">
        <v>1</v>
      </c>
      <c r="BP1243">
        <f t="shared" si="21"/>
        <v>2</v>
      </c>
    </row>
    <row r="1244" spans="1:68" x14ac:dyDescent="0.3">
      <c r="A1244">
        <v>29107</v>
      </c>
      <c r="B1244" t="s">
        <v>180</v>
      </c>
      <c r="C1244" t="s">
        <v>101</v>
      </c>
      <c r="D1244">
        <v>29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1</v>
      </c>
      <c r="BO1244">
        <v>1</v>
      </c>
      <c r="BP1244">
        <f t="shared" si="21"/>
        <v>2</v>
      </c>
    </row>
    <row r="1245" spans="1:68" x14ac:dyDescent="0.3">
      <c r="A1245">
        <v>29213</v>
      </c>
      <c r="B1245" t="s">
        <v>179</v>
      </c>
      <c r="C1245" t="s">
        <v>101</v>
      </c>
      <c r="D1245">
        <v>29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1</v>
      </c>
      <c r="BO1245">
        <v>1</v>
      </c>
      <c r="BP1245">
        <f t="shared" si="21"/>
        <v>2</v>
      </c>
    </row>
    <row r="1246" spans="1:68" x14ac:dyDescent="0.3">
      <c r="A1246">
        <v>31047</v>
      </c>
      <c r="B1246" t="s">
        <v>178</v>
      </c>
      <c r="C1246" t="s">
        <v>96</v>
      </c>
      <c r="D1246">
        <v>31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2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f t="shared" si="21"/>
        <v>2</v>
      </c>
    </row>
    <row r="1247" spans="1:68" x14ac:dyDescent="0.3">
      <c r="A1247">
        <v>31119</v>
      </c>
      <c r="B1247" t="s">
        <v>68</v>
      </c>
      <c r="C1247" t="s">
        <v>96</v>
      </c>
      <c r="D1247">
        <v>31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1</v>
      </c>
      <c r="BO1247">
        <v>1</v>
      </c>
      <c r="BP1247">
        <f t="shared" si="21"/>
        <v>2</v>
      </c>
    </row>
    <row r="1248" spans="1:68" x14ac:dyDescent="0.3">
      <c r="A1248">
        <v>0</v>
      </c>
      <c r="B1248" t="s">
        <v>8</v>
      </c>
      <c r="C1248" t="s">
        <v>20</v>
      </c>
      <c r="D1248">
        <v>33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1</v>
      </c>
      <c r="BL1248">
        <v>1</v>
      </c>
      <c r="BM1248">
        <v>0</v>
      </c>
      <c r="BN1248">
        <v>0</v>
      </c>
      <c r="BO1248">
        <v>0</v>
      </c>
      <c r="BP1248">
        <f t="shared" si="21"/>
        <v>2</v>
      </c>
    </row>
    <row r="1249" spans="1:68" x14ac:dyDescent="0.3">
      <c r="A1249">
        <v>36077</v>
      </c>
      <c r="B1249" t="s">
        <v>177</v>
      </c>
      <c r="C1249" t="s">
        <v>92</v>
      </c>
      <c r="D1249">
        <v>36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1</v>
      </c>
      <c r="BO1249">
        <v>1</v>
      </c>
      <c r="BP1249">
        <f t="shared" si="21"/>
        <v>2</v>
      </c>
    </row>
    <row r="1250" spans="1:68" x14ac:dyDescent="0.3">
      <c r="A1250">
        <v>37127</v>
      </c>
      <c r="B1250" t="s">
        <v>176</v>
      </c>
      <c r="C1250" t="s">
        <v>17</v>
      </c>
      <c r="D1250">
        <v>37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1</v>
      </c>
      <c r="BO1250">
        <v>1</v>
      </c>
      <c r="BP1250">
        <f t="shared" si="21"/>
        <v>2</v>
      </c>
    </row>
    <row r="1251" spans="1:68" x14ac:dyDescent="0.3">
      <c r="A1251">
        <v>37155</v>
      </c>
      <c r="B1251" t="s">
        <v>175</v>
      </c>
      <c r="C1251" t="s">
        <v>17</v>
      </c>
      <c r="D1251">
        <v>37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1</v>
      </c>
      <c r="BO1251">
        <v>1</v>
      </c>
      <c r="BP1251">
        <f t="shared" si="21"/>
        <v>2</v>
      </c>
    </row>
    <row r="1252" spans="1:68" x14ac:dyDescent="0.3">
      <c r="A1252">
        <v>38099</v>
      </c>
      <c r="B1252" t="s">
        <v>174</v>
      </c>
      <c r="C1252" t="s">
        <v>16</v>
      </c>
      <c r="D1252">
        <v>38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1</v>
      </c>
      <c r="BO1252">
        <v>1</v>
      </c>
      <c r="BP1252">
        <f t="shared" si="21"/>
        <v>2</v>
      </c>
    </row>
    <row r="1253" spans="1:68" x14ac:dyDescent="0.3">
      <c r="A1253">
        <v>0</v>
      </c>
      <c r="B1253" t="s">
        <v>8</v>
      </c>
      <c r="C1253" t="s">
        <v>84</v>
      </c>
      <c r="D1253">
        <v>39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1</v>
      </c>
      <c r="BN1253">
        <v>1</v>
      </c>
      <c r="BO1253">
        <v>0</v>
      </c>
      <c r="BP1253">
        <f t="shared" si="21"/>
        <v>2</v>
      </c>
    </row>
    <row r="1254" spans="1:68" x14ac:dyDescent="0.3">
      <c r="A1254">
        <v>39027</v>
      </c>
      <c r="B1254" t="s">
        <v>173</v>
      </c>
      <c r="C1254" t="s">
        <v>84</v>
      </c>
      <c r="D1254">
        <v>39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1</v>
      </c>
      <c r="BO1254">
        <v>1</v>
      </c>
      <c r="BP1254">
        <f t="shared" si="21"/>
        <v>2</v>
      </c>
    </row>
    <row r="1255" spans="1:68" x14ac:dyDescent="0.3">
      <c r="A1255">
        <v>39045</v>
      </c>
      <c r="B1255" t="s">
        <v>172</v>
      </c>
      <c r="C1255" t="s">
        <v>84</v>
      </c>
      <c r="D1255">
        <v>39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2</v>
      </c>
      <c r="BP1255">
        <f t="shared" si="21"/>
        <v>2</v>
      </c>
    </row>
    <row r="1256" spans="1:68" x14ac:dyDescent="0.3">
      <c r="A1256">
        <v>39071</v>
      </c>
      <c r="B1256" t="s">
        <v>171</v>
      </c>
      <c r="C1256" t="s">
        <v>84</v>
      </c>
      <c r="D1256">
        <v>39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1</v>
      </c>
      <c r="BO1256">
        <v>1</v>
      </c>
      <c r="BP1256">
        <f t="shared" si="21"/>
        <v>2</v>
      </c>
    </row>
    <row r="1257" spans="1:68" x14ac:dyDescent="0.3">
      <c r="A1257">
        <v>39083</v>
      </c>
      <c r="B1257" t="s">
        <v>170</v>
      </c>
      <c r="C1257" t="s">
        <v>84</v>
      </c>
      <c r="D1257">
        <v>39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1</v>
      </c>
      <c r="BO1257">
        <v>1</v>
      </c>
      <c r="BP1257">
        <f t="shared" si="21"/>
        <v>2</v>
      </c>
    </row>
    <row r="1258" spans="1:68" x14ac:dyDescent="0.3">
      <c r="A1258">
        <v>39097</v>
      </c>
      <c r="B1258" t="s">
        <v>68</v>
      </c>
      <c r="C1258" t="s">
        <v>84</v>
      </c>
      <c r="D1258">
        <v>39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1</v>
      </c>
      <c r="BO1258">
        <v>1</v>
      </c>
      <c r="BP1258">
        <f t="shared" si="21"/>
        <v>2</v>
      </c>
    </row>
    <row r="1259" spans="1:68" x14ac:dyDescent="0.3">
      <c r="A1259">
        <v>39143</v>
      </c>
      <c r="B1259" t="s">
        <v>169</v>
      </c>
      <c r="C1259" t="s">
        <v>84</v>
      </c>
      <c r="D1259">
        <v>39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1</v>
      </c>
      <c r="BO1259">
        <v>1</v>
      </c>
      <c r="BP1259">
        <f t="shared" si="21"/>
        <v>2</v>
      </c>
    </row>
    <row r="1260" spans="1:68" x14ac:dyDescent="0.3">
      <c r="A1260">
        <v>40123</v>
      </c>
      <c r="B1260" t="s">
        <v>168</v>
      </c>
      <c r="C1260" t="s">
        <v>14</v>
      </c>
      <c r="D1260">
        <v>40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1</v>
      </c>
      <c r="BO1260">
        <v>1</v>
      </c>
      <c r="BP1260">
        <f t="shared" si="21"/>
        <v>2</v>
      </c>
    </row>
    <row r="1261" spans="1:68" x14ac:dyDescent="0.3">
      <c r="A1261">
        <v>42021</v>
      </c>
      <c r="B1261" t="s">
        <v>167</v>
      </c>
      <c r="C1261" t="s">
        <v>74</v>
      </c>
      <c r="D1261">
        <v>42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1</v>
      </c>
      <c r="BO1261">
        <v>1</v>
      </c>
      <c r="BP1261">
        <f t="shared" si="21"/>
        <v>2</v>
      </c>
    </row>
    <row r="1262" spans="1:68" x14ac:dyDescent="0.3">
      <c r="A1262">
        <v>45023</v>
      </c>
      <c r="B1262" t="s">
        <v>166</v>
      </c>
      <c r="C1262" t="s">
        <v>12</v>
      </c>
      <c r="D1262">
        <v>45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1</v>
      </c>
      <c r="BO1262">
        <v>1</v>
      </c>
      <c r="BP1262">
        <f t="shared" si="21"/>
        <v>2</v>
      </c>
    </row>
    <row r="1263" spans="1:68" x14ac:dyDescent="0.3">
      <c r="A1263">
        <v>46065</v>
      </c>
      <c r="B1263" t="s">
        <v>165</v>
      </c>
      <c r="C1263" t="s">
        <v>11</v>
      </c>
      <c r="D1263">
        <v>46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1</v>
      </c>
      <c r="BO1263">
        <v>1</v>
      </c>
      <c r="BP1263">
        <f t="shared" si="21"/>
        <v>2</v>
      </c>
    </row>
    <row r="1264" spans="1:68" x14ac:dyDescent="0.3">
      <c r="A1264">
        <v>46085</v>
      </c>
      <c r="B1264" t="s">
        <v>164</v>
      </c>
      <c r="C1264" t="s">
        <v>11</v>
      </c>
      <c r="D1264">
        <v>46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1</v>
      </c>
      <c r="BO1264">
        <v>1</v>
      </c>
      <c r="BP1264">
        <f t="shared" si="21"/>
        <v>2</v>
      </c>
    </row>
    <row r="1265" spans="1:68" x14ac:dyDescent="0.3">
      <c r="A1265">
        <v>47025</v>
      </c>
      <c r="B1265" t="s">
        <v>163</v>
      </c>
      <c r="C1265" t="s">
        <v>65</v>
      </c>
      <c r="D1265">
        <v>47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1</v>
      </c>
      <c r="BO1265">
        <v>1</v>
      </c>
      <c r="BP1265">
        <f t="shared" si="21"/>
        <v>2</v>
      </c>
    </row>
    <row r="1266" spans="1:68" x14ac:dyDescent="0.3">
      <c r="A1266">
        <v>47041</v>
      </c>
      <c r="B1266" t="s">
        <v>162</v>
      </c>
      <c r="C1266" t="s">
        <v>65</v>
      </c>
      <c r="D1266">
        <v>47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1</v>
      </c>
      <c r="BO1266">
        <v>1</v>
      </c>
      <c r="BP1266">
        <f t="shared" si="21"/>
        <v>2</v>
      </c>
    </row>
    <row r="1267" spans="1:68" x14ac:dyDescent="0.3">
      <c r="A1267">
        <v>47071</v>
      </c>
      <c r="B1267" t="s">
        <v>161</v>
      </c>
      <c r="C1267" t="s">
        <v>65</v>
      </c>
      <c r="D1267">
        <v>47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1</v>
      </c>
      <c r="BO1267">
        <v>1</v>
      </c>
      <c r="BP1267">
        <f t="shared" si="21"/>
        <v>2</v>
      </c>
    </row>
    <row r="1268" spans="1:68" x14ac:dyDescent="0.3">
      <c r="A1268">
        <v>47103</v>
      </c>
      <c r="B1268" t="s">
        <v>160</v>
      </c>
      <c r="C1268" t="s">
        <v>65</v>
      </c>
      <c r="D1268">
        <v>47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1</v>
      </c>
      <c r="BO1268">
        <v>1</v>
      </c>
      <c r="BP1268">
        <f t="shared" si="21"/>
        <v>2</v>
      </c>
    </row>
    <row r="1269" spans="1:68" x14ac:dyDescent="0.3">
      <c r="A1269">
        <v>48133</v>
      </c>
      <c r="B1269" t="s">
        <v>159</v>
      </c>
      <c r="C1269" t="s">
        <v>49</v>
      </c>
      <c r="D1269">
        <v>48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2</v>
      </c>
      <c r="BP1269">
        <f t="shared" si="21"/>
        <v>2</v>
      </c>
    </row>
    <row r="1270" spans="1:68" x14ac:dyDescent="0.3">
      <c r="A1270">
        <v>48145</v>
      </c>
      <c r="B1270" t="s">
        <v>158</v>
      </c>
      <c r="C1270" t="s">
        <v>49</v>
      </c>
      <c r="D1270">
        <v>48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1</v>
      </c>
      <c r="BO1270">
        <v>1</v>
      </c>
      <c r="BP1270">
        <f t="shared" si="21"/>
        <v>2</v>
      </c>
    </row>
    <row r="1271" spans="1:68" x14ac:dyDescent="0.3">
      <c r="A1271">
        <v>48185</v>
      </c>
      <c r="B1271" t="s">
        <v>157</v>
      </c>
      <c r="C1271" t="s">
        <v>49</v>
      </c>
      <c r="D1271">
        <v>48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2</v>
      </c>
      <c r="BP1271">
        <f t="shared" si="21"/>
        <v>2</v>
      </c>
    </row>
    <row r="1272" spans="1:68" x14ac:dyDescent="0.3">
      <c r="A1272">
        <v>48257</v>
      </c>
      <c r="B1272" t="s">
        <v>156</v>
      </c>
      <c r="C1272" t="s">
        <v>49</v>
      </c>
      <c r="D1272">
        <v>48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2</v>
      </c>
      <c r="BP1272">
        <f t="shared" si="21"/>
        <v>2</v>
      </c>
    </row>
    <row r="1273" spans="1:68" x14ac:dyDescent="0.3">
      <c r="A1273">
        <v>48323</v>
      </c>
      <c r="B1273" t="s">
        <v>155</v>
      </c>
      <c r="C1273" t="s">
        <v>49</v>
      </c>
      <c r="D1273">
        <v>48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1</v>
      </c>
      <c r="BO1273">
        <v>1</v>
      </c>
      <c r="BP1273">
        <f t="shared" si="21"/>
        <v>2</v>
      </c>
    </row>
    <row r="1274" spans="1:68" x14ac:dyDescent="0.3">
      <c r="A1274">
        <v>48367</v>
      </c>
      <c r="B1274" t="s">
        <v>154</v>
      </c>
      <c r="C1274" t="s">
        <v>49</v>
      </c>
      <c r="D1274">
        <v>48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1</v>
      </c>
      <c r="BO1274">
        <v>1</v>
      </c>
      <c r="BP1274">
        <f t="shared" si="21"/>
        <v>2</v>
      </c>
    </row>
    <row r="1275" spans="1:68" x14ac:dyDescent="0.3">
      <c r="A1275">
        <v>50015</v>
      </c>
      <c r="B1275" t="s">
        <v>153</v>
      </c>
      <c r="C1275" t="s">
        <v>47</v>
      </c>
      <c r="D1275">
        <v>50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2</v>
      </c>
      <c r="BP1275">
        <f t="shared" si="21"/>
        <v>2</v>
      </c>
    </row>
    <row r="1276" spans="1:68" x14ac:dyDescent="0.3">
      <c r="A1276">
        <v>50019</v>
      </c>
      <c r="B1276" t="s">
        <v>152</v>
      </c>
      <c r="C1276" t="s">
        <v>47</v>
      </c>
      <c r="D1276">
        <v>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2</v>
      </c>
      <c r="BP1276">
        <f t="shared" si="21"/>
        <v>2</v>
      </c>
    </row>
    <row r="1277" spans="1:68" x14ac:dyDescent="0.3">
      <c r="A1277">
        <v>53001</v>
      </c>
      <c r="B1277" t="s">
        <v>151</v>
      </c>
      <c r="C1277" t="s">
        <v>150</v>
      </c>
      <c r="D1277">
        <v>53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1</v>
      </c>
      <c r="BO1277">
        <v>1</v>
      </c>
      <c r="BP1277">
        <f t="shared" si="21"/>
        <v>2</v>
      </c>
    </row>
    <row r="1278" spans="1:68" x14ac:dyDescent="0.3">
      <c r="A1278">
        <v>54003</v>
      </c>
      <c r="B1278" t="s">
        <v>149</v>
      </c>
      <c r="C1278" t="s">
        <v>10</v>
      </c>
      <c r="D1278">
        <v>54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2</v>
      </c>
      <c r="BP1278">
        <f t="shared" si="21"/>
        <v>2</v>
      </c>
    </row>
    <row r="1279" spans="1:68" x14ac:dyDescent="0.3">
      <c r="A1279">
        <v>1001</v>
      </c>
      <c r="B1279" t="s">
        <v>148</v>
      </c>
      <c r="C1279" t="s">
        <v>40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</v>
      </c>
      <c r="BP1279">
        <f t="shared" si="21"/>
        <v>1</v>
      </c>
    </row>
    <row r="1280" spans="1:68" x14ac:dyDescent="0.3">
      <c r="A1280">
        <v>4003</v>
      </c>
      <c r="B1280" t="s">
        <v>147</v>
      </c>
      <c r="C1280" t="s">
        <v>145</v>
      </c>
      <c r="D1280">
        <v>4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</v>
      </c>
      <c r="BP1280">
        <f t="shared" si="21"/>
        <v>1</v>
      </c>
    </row>
    <row r="1281" spans="1:68" x14ac:dyDescent="0.3">
      <c r="A1281">
        <v>4023</v>
      </c>
      <c r="B1281" t="s">
        <v>146</v>
      </c>
      <c r="C1281" t="s">
        <v>145</v>
      </c>
      <c r="D1281">
        <v>4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</v>
      </c>
      <c r="BP1281">
        <f t="shared" si="21"/>
        <v>1</v>
      </c>
    </row>
    <row r="1282" spans="1:68" x14ac:dyDescent="0.3">
      <c r="A1282">
        <v>8029</v>
      </c>
      <c r="B1282" t="s">
        <v>144</v>
      </c>
      <c r="C1282" t="s">
        <v>140</v>
      </c>
      <c r="D1282">
        <v>8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</v>
      </c>
      <c r="BP1282">
        <f t="shared" si="21"/>
        <v>1</v>
      </c>
    </row>
    <row r="1283" spans="1:68" x14ac:dyDescent="0.3">
      <c r="A1283">
        <v>8043</v>
      </c>
      <c r="B1283" t="s">
        <v>143</v>
      </c>
      <c r="C1283" t="s">
        <v>140</v>
      </c>
      <c r="D1283">
        <v>8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</v>
      </c>
      <c r="BP1283">
        <f t="shared" si="21"/>
        <v>1</v>
      </c>
    </row>
    <row r="1284" spans="1:68" x14ac:dyDescent="0.3">
      <c r="A1284">
        <v>8055</v>
      </c>
      <c r="B1284" t="s">
        <v>142</v>
      </c>
      <c r="C1284" t="s">
        <v>140</v>
      </c>
      <c r="D1284">
        <v>8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</v>
      </c>
      <c r="BP1284">
        <f t="shared" si="21"/>
        <v>1</v>
      </c>
    </row>
    <row r="1285" spans="1:68" x14ac:dyDescent="0.3">
      <c r="A1285">
        <v>8067</v>
      </c>
      <c r="B1285" t="s">
        <v>141</v>
      </c>
      <c r="C1285" t="s">
        <v>140</v>
      </c>
      <c r="D1285">
        <v>8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</v>
      </c>
      <c r="BP1285">
        <f t="shared" si="21"/>
        <v>1</v>
      </c>
    </row>
    <row r="1286" spans="1:68" x14ac:dyDescent="0.3">
      <c r="A1286">
        <v>13017</v>
      </c>
      <c r="B1286" t="s">
        <v>139</v>
      </c>
      <c r="C1286" t="s">
        <v>128</v>
      </c>
      <c r="D1286">
        <v>13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</v>
      </c>
      <c r="BP1286">
        <f t="shared" ref="BP1286:BP1349" si="22">SUM(E1286:BO1286)</f>
        <v>1</v>
      </c>
    </row>
    <row r="1287" spans="1:68" x14ac:dyDescent="0.3">
      <c r="A1287">
        <v>13039</v>
      </c>
      <c r="B1287" t="s">
        <v>138</v>
      </c>
      <c r="C1287" t="s">
        <v>128</v>
      </c>
      <c r="D1287">
        <v>13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</v>
      </c>
      <c r="BP1287">
        <f t="shared" si="22"/>
        <v>1</v>
      </c>
    </row>
    <row r="1288" spans="1:68" x14ac:dyDescent="0.3">
      <c r="A1288">
        <v>13071</v>
      </c>
      <c r="B1288" t="s">
        <v>137</v>
      </c>
      <c r="C1288" t="s">
        <v>128</v>
      </c>
      <c r="D1288">
        <v>13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</v>
      </c>
      <c r="BP1288">
        <f t="shared" si="22"/>
        <v>1</v>
      </c>
    </row>
    <row r="1289" spans="1:68" x14ac:dyDescent="0.3">
      <c r="A1289">
        <v>13111</v>
      </c>
      <c r="B1289" t="s">
        <v>136</v>
      </c>
      <c r="C1289" t="s">
        <v>128</v>
      </c>
      <c r="D1289">
        <v>13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</v>
      </c>
      <c r="BP1289">
        <f t="shared" si="22"/>
        <v>1</v>
      </c>
    </row>
    <row r="1290" spans="1:68" x14ac:dyDescent="0.3">
      <c r="A1290">
        <v>13133</v>
      </c>
      <c r="B1290" t="s">
        <v>35</v>
      </c>
      <c r="C1290" t="s">
        <v>128</v>
      </c>
      <c r="D1290">
        <v>13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</v>
      </c>
      <c r="BP1290">
        <f t="shared" si="22"/>
        <v>1</v>
      </c>
    </row>
    <row r="1291" spans="1:68" x14ac:dyDescent="0.3">
      <c r="A1291">
        <v>13155</v>
      </c>
      <c r="B1291" t="s">
        <v>135</v>
      </c>
      <c r="C1291" t="s">
        <v>128</v>
      </c>
      <c r="D1291">
        <v>13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</v>
      </c>
      <c r="BP1291">
        <f t="shared" si="22"/>
        <v>1</v>
      </c>
    </row>
    <row r="1292" spans="1:68" x14ac:dyDescent="0.3">
      <c r="A1292">
        <v>13159</v>
      </c>
      <c r="B1292" t="s">
        <v>118</v>
      </c>
      <c r="C1292" t="s">
        <v>128</v>
      </c>
      <c r="D1292">
        <v>13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</v>
      </c>
      <c r="BP1292">
        <f t="shared" si="22"/>
        <v>1</v>
      </c>
    </row>
    <row r="1293" spans="1:68" x14ac:dyDescent="0.3">
      <c r="A1293">
        <v>13193</v>
      </c>
      <c r="B1293" t="s">
        <v>134</v>
      </c>
      <c r="C1293" t="s">
        <v>128</v>
      </c>
      <c r="D1293">
        <v>13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</v>
      </c>
      <c r="BP1293">
        <f t="shared" si="22"/>
        <v>1</v>
      </c>
    </row>
    <row r="1294" spans="1:68" x14ac:dyDescent="0.3">
      <c r="A1294">
        <v>13199</v>
      </c>
      <c r="B1294" t="s">
        <v>133</v>
      </c>
      <c r="C1294" t="s">
        <v>128</v>
      </c>
      <c r="D1294">
        <v>13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</v>
      </c>
      <c r="BP1294">
        <f t="shared" si="22"/>
        <v>1</v>
      </c>
    </row>
    <row r="1295" spans="1:68" x14ac:dyDescent="0.3">
      <c r="A1295">
        <v>13211</v>
      </c>
      <c r="B1295" t="s">
        <v>132</v>
      </c>
      <c r="C1295" t="s">
        <v>128</v>
      </c>
      <c r="D1295">
        <v>13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</v>
      </c>
      <c r="BP1295">
        <f t="shared" si="22"/>
        <v>1</v>
      </c>
    </row>
    <row r="1296" spans="1:68" x14ac:dyDescent="0.3">
      <c r="A1296">
        <v>13235</v>
      </c>
      <c r="B1296" t="s">
        <v>131</v>
      </c>
      <c r="C1296" t="s">
        <v>128</v>
      </c>
      <c r="D1296">
        <v>13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</v>
      </c>
      <c r="BP1296">
        <f t="shared" si="22"/>
        <v>1</v>
      </c>
    </row>
    <row r="1297" spans="1:68" x14ac:dyDescent="0.3">
      <c r="A1297">
        <v>13271</v>
      </c>
      <c r="B1297" t="s">
        <v>130</v>
      </c>
      <c r="C1297" t="s">
        <v>128</v>
      </c>
      <c r="D1297">
        <v>13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</v>
      </c>
      <c r="BP1297">
        <f t="shared" si="22"/>
        <v>1</v>
      </c>
    </row>
    <row r="1298" spans="1:68" x14ac:dyDescent="0.3">
      <c r="A1298">
        <v>13297</v>
      </c>
      <c r="B1298" t="s">
        <v>129</v>
      </c>
      <c r="C1298" t="s">
        <v>128</v>
      </c>
      <c r="D1298">
        <v>13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</v>
      </c>
      <c r="BP1298">
        <f t="shared" si="22"/>
        <v>1</v>
      </c>
    </row>
    <row r="1299" spans="1:68" x14ac:dyDescent="0.3">
      <c r="A1299">
        <v>17063</v>
      </c>
      <c r="B1299" t="s">
        <v>69</v>
      </c>
      <c r="C1299" t="s">
        <v>36</v>
      </c>
      <c r="D1299">
        <v>17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</v>
      </c>
      <c r="BP1299">
        <f t="shared" si="22"/>
        <v>1</v>
      </c>
    </row>
    <row r="1300" spans="1:68" x14ac:dyDescent="0.3">
      <c r="A1300">
        <v>17133</v>
      </c>
      <c r="B1300" t="s">
        <v>127</v>
      </c>
      <c r="C1300" t="s">
        <v>36</v>
      </c>
      <c r="D1300">
        <v>17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</v>
      </c>
      <c r="BP1300">
        <f t="shared" si="22"/>
        <v>1</v>
      </c>
    </row>
    <row r="1301" spans="1:68" x14ac:dyDescent="0.3">
      <c r="A1301">
        <v>18013</v>
      </c>
      <c r="B1301" t="s">
        <v>126</v>
      </c>
      <c r="C1301" t="s">
        <v>34</v>
      </c>
      <c r="D1301">
        <v>18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</v>
      </c>
      <c r="BP1301">
        <f t="shared" si="22"/>
        <v>1</v>
      </c>
    </row>
    <row r="1302" spans="1:68" x14ac:dyDescent="0.3">
      <c r="A1302">
        <v>18071</v>
      </c>
      <c r="B1302" t="s">
        <v>91</v>
      </c>
      <c r="C1302" t="s">
        <v>34</v>
      </c>
      <c r="D1302">
        <v>18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</v>
      </c>
      <c r="BP1302">
        <f t="shared" si="22"/>
        <v>1</v>
      </c>
    </row>
    <row r="1303" spans="1:68" x14ac:dyDescent="0.3">
      <c r="A1303">
        <v>18093</v>
      </c>
      <c r="B1303" t="s">
        <v>125</v>
      </c>
      <c r="C1303" t="s">
        <v>34</v>
      </c>
      <c r="D1303">
        <v>18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</v>
      </c>
      <c r="BP1303">
        <f t="shared" si="22"/>
        <v>1</v>
      </c>
    </row>
    <row r="1304" spans="1:68" x14ac:dyDescent="0.3">
      <c r="A1304">
        <v>18107</v>
      </c>
      <c r="B1304" t="s">
        <v>90</v>
      </c>
      <c r="C1304" t="s">
        <v>34</v>
      </c>
      <c r="D1304">
        <v>18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</v>
      </c>
      <c r="BP1304">
        <f t="shared" si="22"/>
        <v>1</v>
      </c>
    </row>
    <row r="1305" spans="1:68" x14ac:dyDescent="0.3">
      <c r="A1305">
        <v>18115</v>
      </c>
      <c r="B1305" t="s">
        <v>124</v>
      </c>
      <c r="C1305" t="s">
        <v>34</v>
      </c>
      <c r="D1305">
        <v>18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</v>
      </c>
      <c r="BP1305">
        <f t="shared" si="22"/>
        <v>1</v>
      </c>
    </row>
    <row r="1306" spans="1:68" x14ac:dyDescent="0.3">
      <c r="A1306">
        <v>18127</v>
      </c>
      <c r="B1306" t="s">
        <v>123</v>
      </c>
      <c r="C1306" t="s">
        <v>34</v>
      </c>
      <c r="D1306">
        <v>18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</v>
      </c>
      <c r="BP1306">
        <f t="shared" si="22"/>
        <v>1</v>
      </c>
    </row>
    <row r="1307" spans="1:68" x14ac:dyDescent="0.3">
      <c r="A1307">
        <v>18149</v>
      </c>
      <c r="B1307" t="s">
        <v>122</v>
      </c>
      <c r="C1307" t="s">
        <v>34</v>
      </c>
      <c r="D1307">
        <v>18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</v>
      </c>
      <c r="BP1307">
        <f t="shared" si="22"/>
        <v>1</v>
      </c>
    </row>
    <row r="1308" spans="1:68" x14ac:dyDescent="0.3">
      <c r="A1308">
        <v>18153</v>
      </c>
      <c r="B1308" t="s">
        <v>121</v>
      </c>
      <c r="C1308" t="s">
        <v>34</v>
      </c>
      <c r="D1308">
        <v>18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</v>
      </c>
      <c r="BP1308">
        <f t="shared" si="22"/>
        <v>1</v>
      </c>
    </row>
    <row r="1309" spans="1:68" x14ac:dyDescent="0.3">
      <c r="A1309">
        <v>18173</v>
      </c>
      <c r="B1309" t="s">
        <v>120</v>
      </c>
      <c r="C1309" t="s">
        <v>34</v>
      </c>
      <c r="D1309">
        <v>18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</v>
      </c>
      <c r="BP1309">
        <f t="shared" si="22"/>
        <v>1</v>
      </c>
    </row>
    <row r="1310" spans="1:68" x14ac:dyDescent="0.3">
      <c r="A1310">
        <v>19031</v>
      </c>
      <c r="B1310" t="s">
        <v>119</v>
      </c>
      <c r="C1310" t="s">
        <v>33</v>
      </c>
      <c r="D1310">
        <v>19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</v>
      </c>
      <c r="BP1310">
        <f t="shared" si="22"/>
        <v>1</v>
      </c>
    </row>
    <row r="1311" spans="1:68" x14ac:dyDescent="0.3">
      <c r="A1311">
        <v>19099</v>
      </c>
      <c r="B1311" t="s">
        <v>118</v>
      </c>
      <c r="C1311" t="s">
        <v>33</v>
      </c>
      <c r="D1311">
        <v>19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</v>
      </c>
      <c r="BP1311">
        <f t="shared" si="22"/>
        <v>1</v>
      </c>
    </row>
    <row r="1312" spans="1:68" x14ac:dyDescent="0.3">
      <c r="A1312">
        <v>19181</v>
      </c>
      <c r="B1312" t="s">
        <v>117</v>
      </c>
      <c r="C1312" t="s">
        <v>33</v>
      </c>
      <c r="D1312">
        <v>19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</v>
      </c>
      <c r="BP1312">
        <f t="shared" si="22"/>
        <v>1</v>
      </c>
    </row>
    <row r="1313" spans="1:68" x14ac:dyDescent="0.3">
      <c r="A1313">
        <v>20043</v>
      </c>
      <c r="B1313" t="s">
        <v>116</v>
      </c>
      <c r="C1313" t="s">
        <v>31</v>
      </c>
      <c r="D1313">
        <v>20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</v>
      </c>
      <c r="BP1313">
        <f t="shared" si="22"/>
        <v>1</v>
      </c>
    </row>
    <row r="1314" spans="1:68" x14ac:dyDescent="0.3">
      <c r="A1314">
        <v>20207</v>
      </c>
      <c r="B1314" t="s">
        <v>115</v>
      </c>
      <c r="C1314" t="s">
        <v>31</v>
      </c>
      <c r="D1314">
        <v>20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</v>
      </c>
      <c r="BP1314">
        <f t="shared" si="22"/>
        <v>1</v>
      </c>
    </row>
    <row r="1315" spans="1:68" x14ac:dyDescent="0.3">
      <c r="A1315">
        <v>21177</v>
      </c>
      <c r="B1315" t="s">
        <v>114</v>
      </c>
      <c r="C1315" t="s">
        <v>112</v>
      </c>
      <c r="D1315">
        <v>21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</v>
      </c>
      <c r="BP1315">
        <f t="shared" si="22"/>
        <v>1</v>
      </c>
    </row>
    <row r="1316" spans="1:68" x14ac:dyDescent="0.3">
      <c r="A1316">
        <v>21213</v>
      </c>
      <c r="B1316" t="s">
        <v>113</v>
      </c>
      <c r="C1316" t="s">
        <v>112</v>
      </c>
      <c r="D1316">
        <v>21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</v>
      </c>
      <c r="BP1316">
        <f t="shared" si="22"/>
        <v>1</v>
      </c>
    </row>
    <row r="1317" spans="1:68" x14ac:dyDescent="0.3">
      <c r="A1317">
        <v>23027</v>
      </c>
      <c r="B1317" t="s">
        <v>111</v>
      </c>
      <c r="C1317" t="s">
        <v>24</v>
      </c>
      <c r="D1317">
        <v>23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</v>
      </c>
      <c r="BP1317">
        <f t="shared" si="22"/>
        <v>1</v>
      </c>
    </row>
    <row r="1318" spans="1:68" x14ac:dyDescent="0.3">
      <c r="A1318">
        <v>0</v>
      </c>
      <c r="B1318" t="s">
        <v>8</v>
      </c>
      <c r="C1318" t="s">
        <v>110</v>
      </c>
      <c r="D1318">
        <v>24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1</v>
      </c>
      <c r="BO1318">
        <v>0</v>
      </c>
      <c r="BP1318">
        <f t="shared" si="22"/>
        <v>1</v>
      </c>
    </row>
    <row r="1319" spans="1:68" x14ac:dyDescent="0.3">
      <c r="A1319">
        <v>26059</v>
      </c>
      <c r="B1319" t="s">
        <v>109</v>
      </c>
      <c r="C1319" t="s">
        <v>105</v>
      </c>
      <c r="D1319">
        <v>26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</v>
      </c>
      <c r="BP1319">
        <f t="shared" si="22"/>
        <v>1</v>
      </c>
    </row>
    <row r="1320" spans="1:68" x14ac:dyDescent="0.3">
      <c r="A1320">
        <v>26079</v>
      </c>
      <c r="B1320" t="s">
        <v>108</v>
      </c>
      <c r="C1320" t="s">
        <v>105</v>
      </c>
      <c r="D1320">
        <v>26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</v>
      </c>
      <c r="BP1320">
        <f t="shared" si="22"/>
        <v>1</v>
      </c>
    </row>
    <row r="1321" spans="1:68" x14ac:dyDescent="0.3">
      <c r="A1321">
        <v>26087</v>
      </c>
      <c r="B1321" t="s">
        <v>107</v>
      </c>
      <c r="C1321" t="s">
        <v>105</v>
      </c>
      <c r="D1321">
        <v>26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</v>
      </c>
      <c r="BP1321">
        <f t="shared" si="22"/>
        <v>1</v>
      </c>
    </row>
    <row r="1322" spans="1:68" x14ac:dyDescent="0.3">
      <c r="A1322">
        <v>26101</v>
      </c>
      <c r="B1322" t="s">
        <v>106</v>
      </c>
      <c r="C1322" t="s">
        <v>105</v>
      </c>
      <c r="D1322">
        <v>26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</v>
      </c>
      <c r="BP1322">
        <f t="shared" si="22"/>
        <v>1</v>
      </c>
    </row>
    <row r="1323" spans="1:68" x14ac:dyDescent="0.3">
      <c r="A1323">
        <v>0</v>
      </c>
      <c r="B1323" t="s">
        <v>8</v>
      </c>
      <c r="C1323" t="s">
        <v>22</v>
      </c>
      <c r="D1323">
        <v>28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1</v>
      </c>
      <c r="BN1323">
        <v>0</v>
      </c>
      <c r="BO1323">
        <v>0</v>
      </c>
      <c r="BP1323">
        <f t="shared" si="22"/>
        <v>1</v>
      </c>
    </row>
    <row r="1324" spans="1:68" x14ac:dyDescent="0.3">
      <c r="A1324">
        <v>28101</v>
      </c>
      <c r="B1324" t="s">
        <v>104</v>
      </c>
      <c r="C1324" t="s">
        <v>22</v>
      </c>
      <c r="D1324">
        <v>28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</v>
      </c>
      <c r="BP1324">
        <f t="shared" si="22"/>
        <v>1</v>
      </c>
    </row>
    <row r="1325" spans="1:68" x14ac:dyDescent="0.3">
      <c r="A1325">
        <v>28103</v>
      </c>
      <c r="B1325" t="s">
        <v>103</v>
      </c>
      <c r="C1325" t="s">
        <v>22</v>
      </c>
      <c r="D1325">
        <v>28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</v>
      </c>
      <c r="BP1325">
        <f t="shared" si="22"/>
        <v>1</v>
      </c>
    </row>
    <row r="1326" spans="1:68" x14ac:dyDescent="0.3">
      <c r="A1326">
        <v>29071</v>
      </c>
      <c r="B1326" t="s">
        <v>29</v>
      </c>
      <c r="C1326" t="s">
        <v>101</v>
      </c>
      <c r="D1326">
        <v>29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</v>
      </c>
      <c r="BP1326">
        <f t="shared" si="22"/>
        <v>1</v>
      </c>
    </row>
    <row r="1327" spans="1:68" x14ac:dyDescent="0.3">
      <c r="A1327">
        <v>29155</v>
      </c>
      <c r="B1327" t="s">
        <v>102</v>
      </c>
      <c r="C1327" t="s">
        <v>101</v>
      </c>
      <c r="D1327">
        <v>29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</v>
      </c>
      <c r="BP1327">
        <f t="shared" si="22"/>
        <v>1</v>
      </c>
    </row>
    <row r="1328" spans="1:68" x14ac:dyDescent="0.3">
      <c r="A1328">
        <v>30043</v>
      </c>
      <c r="B1328" t="s">
        <v>100</v>
      </c>
      <c r="C1328" t="s">
        <v>98</v>
      </c>
      <c r="D1328">
        <v>30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</v>
      </c>
      <c r="BP1328">
        <f t="shared" si="22"/>
        <v>1</v>
      </c>
    </row>
    <row r="1329" spans="1:68" x14ac:dyDescent="0.3">
      <c r="A1329">
        <v>30047</v>
      </c>
      <c r="B1329" t="s">
        <v>99</v>
      </c>
      <c r="C1329" t="s">
        <v>98</v>
      </c>
      <c r="D1329">
        <v>30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1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f t="shared" si="22"/>
        <v>1</v>
      </c>
    </row>
    <row r="1330" spans="1:68" x14ac:dyDescent="0.3">
      <c r="A1330">
        <v>31155</v>
      </c>
      <c r="B1330" t="s">
        <v>97</v>
      </c>
      <c r="C1330" t="s">
        <v>96</v>
      </c>
      <c r="D1330">
        <v>31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</v>
      </c>
      <c r="BP1330">
        <f t="shared" si="22"/>
        <v>1</v>
      </c>
    </row>
    <row r="1331" spans="1:68" x14ac:dyDescent="0.3">
      <c r="A1331">
        <v>35006</v>
      </c>
      <c r="B1331" t="s">
        <v>95</v>
      </c>
      <c r="C1331" t="s">
        <v>19</v>
      </c>
      <c r="D1331">
        <v>35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</v>
      </c>
      <c r="BP1331">
        <f t="shared" si="22"/>
        <v>1</v>
      </c>
    </row>
    <row r="1332" spans="1:68" x14ac:dyDescent="0.3">
      <c r="A1332">
        <v>35009</v>
      </c>
      <c r="B1332" t="s">
        <v>94</v>
      </c>
      <c r="C1332" t="s">
        <v>19</v>
      </c>
      <c r="D1332">
        <v>35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1</v>
      </c>
      <c r="BP1332">
        <f t="shared" si="22"/>
        <v>1</v>
      </c>
    </row>
    <row r="1333" spans="1:68" x14ac:dyDescent="0.3">
      <c r="A1333">
        <v>36015</v>
      </c>
      <c r="B1333" t="s">
        <v>93</v>
      </c>
      <c r="C1333" t="s">
        <v>92</v>
      </c>
      <c r="D1333">
        <v>36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</v>
      </c>
      <c r="BP1333">
        <f t="shared" si="22"/>
        <v>1</v>
      </c>
    </row>
    <row r="1334" spans="1:68" x14ac:dyDescent="0.3">
      <c r="A1334">
        <v>37099</v>
      </c>
      <c r="B1334" t="s">
        <v>91</v>
      </c>
      <c r="C1334" t="s">
        <v>17</v>
      </c>
      <c r="D1334">
        <v>37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</v>
      </c>
      <c r="BP1334">
        <f t="shared" si="22"/>
        <v>1</v>
      </c>
    </row>
    <row r="1335" spans="1:68" x14ac:dyDescent="0.3">
      <c r="A1335">
        <v>37123</v>
      </c>
      <c r="B1335" t="s">
        <v>90</v>
      </c>
      <c r="C1335" t="s">
        <v>17</v>
      </c>
      <c r="D1335">
        <v>37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1</v>
      </c>
      <c r="BP1335">
        <f t="shared" si="22"/>
        <v>1</v>
      </c>
    </row>
    <row r="1336" spans="1:68" x14ac:dyDescent="0.3">
      <c r="A1336">
        <v>37167</v>
      </c>
      <c r="B1336" t="s">
        <v>89</v>
      </c>
      <c r="C1336" t="s">
        <v>17</v>
      </c>
      <c r="D1336">
        <v>37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</v>
      </c>
      <c r="BP1336">
        <f t="shared" si="22"/>
        <v>1</v>
      </c>
    </row>
    <row r="1337" spans="1:68" x14ac:dyDescent="0.3">
      <c r="A1337">
        <v>37175</v>
      </c>
      <c r="B1337" t="s">
        <v>88</v>
      </c>
      <c r="C1337" t="s">
        <v>17</v>
      </c>
      <c r="D1337">
        <v>37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</v>
      </c>
      <c r="BP1337">
        <f t="shared" si="22"/>
        <v>1</v>
      </c>
    </row>
    <row r="1338" spans="1:68" x14ac:dyDescent="0.3">
      <c r="A1338">
        <v>38025</v>
      </c>
      <c r="B1338" t="s">
        <v>87</v>
      </c>
      <c r="C1338" t="s">
        <v>16</v>
      </c>
      <c r="D1338">
        <v>38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</v>
      </c>
      <c r="BP1338">
        <f t="shared" si="22"/>
        <v>1</v>
      </c>
    </row>
    <row r="1339" spans="1:68" x14ac:dyDescent="0.3">
      <c r="A1339">
        <v>39021</v>
      </c>
      <c r="B1339" t="s">
        <v>86</v>
      </c>
      <c r="C1339" t="s">
        <v>84</v>
      </c>
      <c r="D1339">
        <v>39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</v>
      </c>
      <c r="BP1339">
        <f t="shared" si="22"/>
        <v>1</v>
      </c>
    </row>
    <row r="1340" spans="1:68" x14ac:dyDescent="0.3">
      <c r="A1340">
        <v>39033</v>
      </c>
      <c r="B1340" t="s">
        <v>85</v>
      </c>
      <c r="C1340" t="s">
        <v>84</v>
      </c>
      <c r="D1340">
        <v>39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1</v>
      </c>
      <c r="BP1340">
        <f t="shared" si="22"/>
        <v>1</v>
      </c>
    </row>
    <row r="1341" spans="1:68" x14ac:dyDescent="0.3">
      <c r="A1341">
        <v>39167</v>
      </c>
      <c r="B1341" t="s">
        <v>25</v>
      </c>
      <c r="C1341" t="s">
        <v>84</v>
      </c>
      <c r="D1341">
        <v>39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1</v>
      </c>
      <c r="BP1341">
        <f t="shared" si="22"/>
        <v>1</v>
      </c>
    </row>
    <row r="1342" spans="1:68" x14ac:dyDescent="0.3">
      <c r="A1342">
        <v>40097</v>
      </c>
      <c r="B1342" t="s">
        <v>83</v>
      </c>
      <c r="C1342" t="s">
        <v>14</v>
      </c>
      <c r="D1342">
        <v>40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1</v>
      </c>
      <c r="BP1342">
        <f t="shared" si="22"/>
        <v>1</v>
      </c>
    </row>
    <row r="1343" spans="1:68" x14ac:dyDescent="0.3">
      <c r="A1343">
        <v>40145</v>
      </c>
      <c r="B1343" t="s">
        <v>82</v>
      </c>
      <c r="C1343" t="s">
        <v>14</v>
      </c>
      <c r="D1343">
        <v>40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1</v>
      </c>
      <c r="BP1343">
        <f t="shared" si="22"/>
        <v>1</v>
      </c>
    </row>
    <row r="1344" spans="1:68" x14ac:dyDescent="0.3">
      <c r="A1344">
        <v>41007</v>
      </c>
      <c r="B1344" t="s">
        <v>81</v>
      </c>
      <c r="C1344" t="s">
        <v>13</v>
      </c>
      <c r="D1344">
        <v>41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1</v>
      </c>
      <c r="BP1344">
        <f t="shared" si="22"/>
        <v>1</v>
      </c>
    </row>
    <row r="1345" spans="1:68" x14ac:dyDescent="0.3">
      <c r="A1345">
        <v>41027</v>
      </c>
      <c r="B1345" t="s">
        <v>80</v>
      </c>
      <c r="C1345" t="s">
        <v>13</v>
      </c>
      <c r="D1345">
        <v>41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</v>
      </c>
      <c r="BP1345">
        <f t="shared" si="22"/>
        <v>1</v>
      </c>
    </row>
    <row r="1346" spans="1:68" x14ac:dyDescent="0.3">
      <c r="A1346">
        <v>0</v>
      </c>
      <c r="B1346" t="s">
        <v>8</v>
      </c>
      <c r="C1346" t="s">
        <v>74</v>
      </c>
      <c r="D1346">
        <v>42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1</v>
      </c>
      <c r="BM1346">
        <v>0</v>
      </c>
      <c r="BN1346">
        <v>0</v>
      </c>
      <c r="BO1346">
        <v>0</v>
      </c>
      <c r="BP1346">
        <f t="shared" si="22"/>
        <v>1</v>
      </c>
    </row>
    <row r="1347" spans="1:68" x14ac:dyDescent="0.3">
      <c r="A1347">
        <v>42005</v>
      </c>
      <c r="B1347" t="s">
        <v>79</v>
      </c>
      <c r="C1347" t="s">
        <v>74</v>
      </c>
      <c r="D1347">
        <v>42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1</v>
      </c>
      <c r="BP1347">
        <f t="shared" si="22"/>
        <v>1</v>
      </c>
    </row>
    <row r="1348" spans="1:68" x14ac:dyDescent="0.3">
      <c r="A1348">
        <v>42015</v>
      </c>
      <c r="B1348" t="s">
        <v>78</v>
      </c>
      <c r="C1348" t="s">
        <v>74</v>
      </c>
      <c r="D1348">
        <v>42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1</v>
      </c>
      <c r="BP1348">
        <f t="shared" si="22"/>
        <v>1</v>
      </c>
    </row>
    <row r="1349" spans="1:68" x14ac:dyDescent="0.3">
      <c r="A1349">
        <v>42025</v>
      </c>
      <c r="B1349" t="s">
        <v>77</v>
      </c>
      <c r="C1349" t="s">
        <v>74</v>
      </c>
      <c r="D1349">
        <v>42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1</v>
      </c>
      <c r="BP1349">
        <f t="shared" si="22"/>
        <v>1</v>
      </c>
    </row>
    <row r="1350" spans="1:68" x14ac:dyDescent="0.3">
      <c r="A1350">
        <v>42033</v>
      </c>
      <c r="B1350" t="s">
        <v>76</v>
      </c>
      <c r="C1350" t="s">
        <v>74</v>
      </c>
      <c r="D1350">
        <v>42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1</v>
      </c>
      <c r="BP1350">
        <f t="shared" ref="BP1350:BP1408" si="23">SUM(E1350:BO1350)</f>
        <v>1</v>
      </c>
    </row>
    <row r="1351" spans="1:68" x14ac:dyDescent="0.3">
      <c r="A1351">
        <v>42067</v>
      </c>
      <c r="B1351" t="s">
        <v>75</v>
      </c>
      <c r="C1351" t="s">
        <v>74</v>
      </c>
      <c r="D1351">
        <v>42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1</v>
      </c>
      <c r="BP1351">
        <f t="shared" si="23"/>
        <v>1</v>
      </c>
    </row>
    <row r="1352" spans="1:68" x14ac:dyDescent="0.3">
      <c r="A1352">
        <v>42111</v>
      </c>
      <c r="B1352" t="s">
        <v>26</v>
      </c>
      <c r="C1352" t="s">
        <v>74</v>
      </c>
      <c r="D1352">
        <v>42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1</v>
      </c>
      <c r="BP1352">
        <f t="shared" si="23"/>
        <v>1</v>
      </c>
    </row>
    <row r="1353" spans="1:68" x14ac:dyDescent="0.3">
      <c r="A1353">
        <v>45025</v>
      </c>
      <c r="B1353" t="s">
        <v>73</v>
      </c>
      <c r="C1353" t="s">
        <v>12</v>
      </c>
      <c r="D1353">
        <v>45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1</v>
      </c>
      <c r="BP1353">
        <f t="shared" si="23"/>
        <v>1</v>
      </c>
    </row>
    <row r="1354" spans="1:68" x14ac:dyDescent="0.3">
      <c r="A1354">
        <v>45069</v>
      </c>
      <c r="B1354" t="s">
        <v>72</v>
      </c>
      <c r="C1354" t="s">
        <v>12</v>
      </c>
      <c r="D1354">
        <v>45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1</v>
      </c>
      <c r="BP1354">
        <f t="shared" si="23"/>
        <v>1</v>
      </c>
    </row>
    <row r="1355" spans="1:68" x14ac:dyDescent="0.3">
      <c r="A1355">
        <v>46011</v>
      </c>
      <c r="B1355" t="s">
        <v>71</v>
      </c>
      <c r="C1355" t="s">
        <v>11</v>
      </c>
      <c r="D1355">
        <v>46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1</v>
      </c>
      <c r="BP1355">
        <f t="shared" si="23"/>
        <v>1</v>
      </c>
    </row>
    <row r="1356" spans="1:68" x14ac:dyDescent="0.3">
      <c r="A1356">
        <v>46029</v>
      </c>
      <c r="B1356" t="s">
        <v>70</v>
      </c>
      <c r="C1356" t="s">
        <v>11</v>
      </c>
      <c r="D1356">
        <v>46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1</v>
      </c>
      <c r="BP1356">
        <f t="shared" si="23"/>
        <v>1</v>
      </c>
    </row>
    <row r="1357" spans="1:68" x14ac:dyDescent="0.3">
      <c r="A1357">
        <v>47061</v>
      </c>
      <c r="B1357" t="s">
        <v>69</v>
      </c>
      <c r="C1357" t="s">
        <v>65</v>
      </c>
      <c r="D1357">
        <v>47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1</v>
      </c>
      <c r="BP1357">
        <f t="shared" si="23"/>
        <v>1</v>
      </c>
    </row>
    <row r="1358" spans="1:68" x14ac:dyDescent="0.3">
      <c r="A1358">
        <v>47113</v>
      </c>
      <c r="B1358" t="s">
        <v>68</v>
      </c>
      <c r="C1358" t="s">
        <v>65</v>
      </c>
      <c r="D1358">
        <v>47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1</v>
      </c>
      <c r="BP1358">
        <f t="shared" si="23"/>
        <v>1</v>
      </c>
    </row>
    <row r="1359" spans="1:68" x14ac:dyDescent="0.3">
      <c r="A1359">
        <v>47133</v>
      </c>
      <c r="B1359" t="s">
        <v>67</v>
      </c>
      <c r="C1359" t="s">
        <v>65</v>
      </c>
      <c r="D1359">
        <v>47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1</v>
      </c>
      <c r="BP1359">
        <f t="shared" si="23"/>
        <v>1</v>
      </c>
    </row>
    <row r="1360" spans="1:68" x14ac:dyDescent="0.3">
      <c r="A1360">
        <v>47183</v>
      </c>
      <c r="B1360" t="s">
        <v>66</v>
      </c>
      <c r="C1360" t="s">
        <v>65</v>
      </c>
      <c r="D1360">
        <v>47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1</v>
      </c>
      <c r="BO1360">
        <v>0</v>
      </c>
      <c r="BP1360">
        <f t="shared" si="23"/>
        <v>1</v>
      </c>
    </row>
    <row r="1361" spans="1:68" x14ac:dyDescent="0.3">
      <c r="A1361">
        <v>48031</v>
      </c>
      <c r="B1361" t="s">
        <v>64</v>
      </c>
      <c r="C1361" t="s">
        <v>49</v>
      </c>
      <c r="D1361">
        <v>48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1</v>
      </c>
      <c r="BP1361">
        <f t="shared" si="23"/>
        <v>1</v>
      </c>
    </row>
    <row r="1362" spans="1:68" x14ac:dyDescent="0.3">
      <c r="A1362">
        <v>48053</v>
      </c>
      <c r="B1362" t="s">
        <v>63</v>
      </c>
      <c r="C1362" t="s">
        <v>49</v>
      </c>
      <c r="D1362">
        <v>48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1</v>
      </c>
      <c r="BP1362">
        <f t="shared" si="23"/>
        <v>1</v>
      </c>
    </row>
    <row r="1363" spans="1:68" x14ac:dyDescent="0.3">
      <c r="A1363">
        <v>48067</v>
      </c>
      <c r="B1363" t="s">
        <v>62</v>
      </c>
      <c r="C1363" t="s">
        <v>49</v>
      </c>
      <c r="D1363">
        <v>48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1</v>
      </c>
      <c r="BP1363">
        <f t="shared" si="23"/>
        <v>1</v>
      </c>
    </row>
    <row r="1364" spans="1:68" x14ac:dyDescent="0.3">
      <c r="A1364">
        <v>48099</v>
      </c>
      <c r="B1364" t="s">
        <v>61</v>
      </c>
      <c r="C1364" t="s">
        <v>49</v>
      </c>
      <c r="D1364">
        <v>48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1</v>
      </c>
      <c r="BP1364">
        <f t="shared" si="23"/>
        <v>1</v>
      </c>
    </row>
    <row r="1365" spans="1:68" x14ac:dyDescent="0.3">
      <c r="A1365">
        <v>48143</v>
      </c>
      <c r="B1365" t="s">
        <v>60</v>
      </c>
      <c r="C1365" t="s">
        <v>49</v>
      </c>
      <c r="D1365">
        <v>48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1</v>
      </c>
      <c r="BP1365">
        <f t="shared" si="23"/>
        <v>1</v>
      </c>
    </row>
    <row r="1366" spans="1:68" x14ac:dyDescent="0.3">
      <c r="A1366">
        <v>48149</v>
      </c>
      <c r="B1366" t="s">
        <v>59</v>
      </c>
      <c r="C1366" t="s">
        <v>49</v>
      </c>
      <c r="D1366">
        <v>48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1</v>
      </c>
      <c r="BP1366">
        <f t="shared" si="23"/>
        <v>1</v>
      </c>
    </row>
    <row r="1367" spans="1:68" x14ac:dyDescent="0.3">
      <c r="A1367">
        <v>48181</v>
      </c>
      <c r="B1367" t="s">
        <v>58</v>
      </c>
      <c r="C1367" t="s">
        <v>49</v>
      </c>
      <c r="D1367">
        <v>48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1</v>
      </c>
      <c r="BP1367">
        <f t="shared" si="23"/>
        <v>1</v>
      </c>
    </row>
    <row r="1368" spans="1:68" x14ac:dyDescent="0.3">
      <c r="A1368">
        <v>48183</v>
      </c>
      <c r="B1368" t="s">
        <v>57</v>
      </c>
      <c r="C1368" t="s">
        <v>49</v>
      </c>
      <c r="D1368">
        <v>48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1</v>
      </c>
      <c r="BP1368">
        <f t="shared" si="23"/>
        <v>1</v>
      </c>
    </row>
    <row r="1369" spans="1:68" x14ac:dyDescent="0.3">
      <c r="A1369">
        <v>48223</v>
      </c>
      <c r="B1369" t="s">
        <v>56</v>
      </c>
      <c r="C1369" t="s">
        <v>49</v>
      </c>
      <c r="D1369">
        <v>48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1</v>
      </c>
      <c r="BP1369">
        <f t="shared" si="23"/>
        <v>1</v>
      </c>
    </row>
    <row r="1370" spans="1:68" x14ac:dyDescent="0.3">
      <c r="A1370">
        <v>48231</v>
      </c>
      <c r="B1370" t="s">
        <v>55</v>
      </c>
      <c r="C1370" t="s">
        <v>49</v>
      </c>
      <c r="D1370">
        <v>48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1</v>
      </c>
      <c r="BP1370">
        <f t="shared" si="23"/>
        <v>1</v>
      </c>
    </row>
    <row r="1371" spans="1:68" x14ac:dyDescent="0.3">
      <c r="A1371">
        <v>48277</v>
      </c>
      <c r="B1371" t="s">
        <v>54</v>
      </c>
      <c r="C1371" t="s">
        <v>49</v>
      </c>
      <c r="D1371">
        <v>48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1</v>
      </c>
      <c r="BP1371">
        <f t="shared" si="23"/>
        <v>1</v>
      </c>
    </row>
    <row r="1372" spans="1:68" x14ac:dyDescent="0.3">
      <c r="A1372">
        <v>48293</v>
      </c>
      <c r="B1372" t="s">
        <v>53</v>
      </c>
      <c r="C1372" t="s">
        <v>49</v>
      </c>
      <c r="D1372">
        <v>48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1</v>
      </c>
      <c r="BP1372">
        <f t="shared" si="23"/>
        <v>1</v>
      </c>
    </row>
    <row r="1373" spans="1:68" x14ac:dyDescent="0.3">
      <c r="A1373">
        <v>48395</v>
      </c>
      <c r="B1373" t="s">
        <v>52</v>
      </c>
      <c r="C1373" t="s">
        <v>49</v>
      </c>
      <c r="D1373">
        <v>48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1</v>
      </c>
      <c r="BP1373">
        <f t="shared" si="23"/>
        <v>1</v>
      </c>
    </row>
    <row r="1374" spans="1:68" x14ac:dyDescent="0.3">
      <c r="A1374">
        <v>48451</v>
      </c>
      <c r="B1374" t="s">
        <v>51</v>
      </c>
      <c r="C1374" t="s">
        <v>49</v>
      </c>
      <c r="D1374">
        <v>48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1</v>
      </c>
      <c r="BP1374">
        <f t="shared" si="23"/>
        <v>1</v>
      </c>
    </row>
    <row r="1375" spans="1:68" x14ac:dyDescent="0.3">
      <c r="A1375">
        <v>48459</v>
      </c>
      <c r="B1375" t="s">
        <v>50</v>
      </c>
      <c r="C1375" t="s">
        <v>49</v>
      </c>
      <c r="D1375">
        <v>48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1</v>
      </c>
      <c r="BP1375">
        <f t="shared" si="23"/>
        <v>1</v>
      </c>
    </row>
    <row r="1376" spans="1:68" x14ac:dyDescent="0.3">
      <c r="A1376">
        <v>50005</v>
      </c>
      <c r="B1376" t="s">
        <v>48</v>
      </c>
      <c r="C1376" t="s">
        <v>47</v>
      </c>
      <c r="D1376">
        <v>50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1</v>
      </c>
      <c r="BP1376">
        <f t="shared" si="23"/>
        <v>1</v>
      </c>
    </row>
    <row r="1377" spans="1:68" x14ac:dyDescent="0.3">
      <c r="A1377">
        <v>51083</v>
      </c>
      <c r="B1377" t="s">
        <v>46</v>
      </c>
      <c r="C1377" t="s">
        <v>43</v>
      </c>
      <c r="D1377">
        <v>51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1</v>
      </c>
      <c r="BP1377">
        <f t="shared" si="23"/>
        <v>1</v>
      </c>
    </row>
    <row r="1378" spans="1:68" x14ac:dyDescent="0.3">
      <c r="A1378">
        <v>51550</v>
      </c>
      <c r="B1378" t="s">
        <v>45</v>
      </c>
      <c r="C1378" t="s">
        <v>43</v>
      </c>
      <c r="D1378">
        <v>51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1</v>
      </c>
      <c r="BP1378">
        <f t="shared" si="23"/>
        <v>1</v>
      </c>
    </row>
    <row r="1379" spans="1:68" x14ac:dyDescent="0.3">
      <c r="A1379">
        <v>51630</v>
      </c>
      <c r="B1379" t="s">
        <v>44</v>
      </c>
      <c r="C1379" t="s">
        <v>43</v>
      </c>
      <c r="D1379">
        <v>51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1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f t="shared" si="23"/>
        <v>1</v>
      </c>
    </row>
    <row r="1380" spans="1:68" x14ac:dyDescent="0.3">
      <c r="A1380">
        <v>54107</v>
      </c>
      <c r="B1380" t="s">
        <v>42</v>
      </c>
      <c r="C1380" t="s">
        <v>10</v>
      </c>
      <c r="D1380">
        <v>54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1</v>
      </c>
      <c r="BP1380">
        <f t="shared" si="23"/>
        <v>1</v>
      </c>
    </row>
    <row r="1381" spans="1:68" x14ac:dyDescent="0.3">
      <c r="A1381">
        <v>56037</v>
      </c>
      <c r="B1381" t="s">
        <v>41</v>
      </c>
      <c r="C1381" t="s">
        <v>7</v>
      </c>
      <c r="D1381">
        <v>56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1</v>
      </c>
      <c r="BP1381">
        <f t="shared" si="23"/>
        <v>1</v>
      </c>
    </row>
    <row r="1382" spans="1:68" x14ac:dyDescent="0.3">
      <c r="A1382">
        <v>0</v>
      </c>
      <c r="B1382" t="s">
        <v>8</v>
      </c>
      <c r="C1382" t="s">
        <v>40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f t="shared" si="23"/>
        <v>0</v>
      </c>
    </row>
    <row r="1383" spans="1:68" x14ac:dyDescent="0.3">
      <c r="A1383">
        <v>0</v>
      </c>
      <c r="B1383" t="s">
        <v>8</v>
      </c>
      <c r="C1383" t="s">
        <v>39</v>
      </c>
      <c r="D1383">
        <v>9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f t="shared" si="23"/>
        <v>0</v>
      </c>
    </row>
    <row r="1384" spans="1:68" x14ac:dyDescent="0.3">
      <c r="A1384">
        <v>0</v>
      </c>
      <c r="B1384" t="s">
        <v>8</v>
      </c>
      <c r="C1384" t="s">
        <v>38</v>
      </c>
      <c r="D1384">
        <v>10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f t="shared" si="23"/>
        <v>0</v>
      </c>
    </row>
    <row r="1385" spans="1:68" x14ac:dyDescent="0.3">
      <c r="A1385">
        <v>17007</v>
      </c>
      <c r="B1385" t="s">
        <v>37</v>
      </c>
      <c r="C1385" t="s">
        <v>36</v>
      </c>
      <c r="D1385">
        <v>17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f t="shared" si="23"/>
        <v>0</v>
      </c>
    </row>
    <row r="1386" spans="1:68" x14ac:dyDescent="0.3">
      <c r="A1386">
        <v>0</v>
      </c>
      <c r="B1386" t="s">
        <v>8</v>
      </c>
      <c r="C1386" t="s">
        <v>34</v>
      </c>
      <c r="D1386">
        <v>18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f t="shared" si="23"/>
        <v>0</v>
      </c>
    </row>
    <row r="1387" spans="1:68" x14ac:dyDescent="0.3">
      <c r="A1387">
        <v>18055</v>
      </c>
      <c r="B1387" t="s">
        <v>35</v>
      </c>
      <c r="C1387" t="s">
        <v>34</v>
      </c>
      <c r="D1387">
        <v>18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f t="shared" si="23"/>
        <v>0</v>
      </c>
    </row>
    <row r="1388" spans="1:68" x14ac:dyDescent="0.3">
      <c r="A1388">
        <v>0</v>
      </c>
      <c r="B1388" t="s">
        <v>8</v>
      </c>
      <c r="C1388" t="s">
        <v>33</v>
      </c>
      <c r="D1388">
        <v>19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f t="shared" si="23"/>
        <v>0</v>
      </c>
    </row>
    <row r="1389" spans="1:68" x14ac:dyDescent="0.3">
      <c r="A1389">
        <v>0</v>
      </c>
      <c r="B1389" t="s">
        <v>8</v>
      </c>
      <c r="C1389" t="s">
        <v>31</v>
      </c>
      <c r="D1389">
        <v>20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f t="shared" si="23"/>
        <v>0</v>
      </c>
    </row>
    <row r="1390" spans="1:68" x14ac:dyDescent="0.3">
      <c r="A1390">
        <v>20161</v>
      </c>
      <c r="B1390" t="s">
        <v>32</v>
      </c>
      <c r="C1390" t="s">
        <v>31</v>
      </c>
      <c r="D1390">
        <v>20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f t="shared" si="23"/>
        <v>0</v>
      </c>
    </row>
    <row r="1391" spans="1:68" x14ac:dyDescent="0.3">
      <c r="A1391">
        <v>23003</v>
      </c>
      <c r="B1391" t="s">
        <v>30</v>
      </c>
      <c r="C1391" t="s">
        <v>24</v>
      </c>
      <c r="D1391">
        <v>23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f t="shared" si="23"/>
        <v>0</v>
      </c>
    </row>
    <row r="1392" spans="1:68" x14ac:dyDescent="0.3">
      <c r="A1392">
        <v>23007</v>
      </c>
      <c r="B1392" t="s">
        <v>29</v>
      </c>
      <c r="C1392" t="s">
        <v>24</v>
      </c>
      <c r="D1392">
        <v>23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f t="shared" si="23"/>
        <v>0</v>
      </c>
    </row>
    <row r="1393" spans="1:68" x14ac:dyDescent="0.3">
      <c r="A1393">
        <v>23009</v>
      </c>
      <c r="B1393" t="s">
        <v>28</v>
      </c>
      <c r="C1393" t="s">
        <v>24</v>
      </c>
      <c r="D1393">
        <v>23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f t="shared" si="23"/>
        <v>0</v>
      </c>
    </row>
    <row r="1394" spans="1:68" x14ac:dyDescent="0.3">
      <c r="A1394">
        <v>23021</v>
      </c>
      <c r="B1394" t="s">
        <v>27</v>
      </c>
      <c r="C1394" t="s">
        <v>24</v>
      </c>
      <c r="D1394">
        <v>23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f t="shared" si="23"/>
        <v>0</v>
      </c>
    </row>
    <row r="1395" spans="1:68" x14ac:dyDescent="0.3">
      <c r="A1395">
        <v>23025</v>
      </c>
      <c r="B1395" t="s">
        <v>26</v>
      </c>
      <c r="C1395" t="s">
        <v>24</v>
      </c>
      <c r="D1395">
        <v>23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f t="shared" si="23"/>
        <v>0</v>
      </c>
    </row>
    <row r="1396" spans="1:68" x14ac:dyDescent="0.3">
      <c r="A1396">
        <v>23029</v>
      </c>
      <c r="B1396" t="s">
        <v>25</v>
      </c>
      <c r="C1396" t="s">
        <v>24</v>
      </c>
      <c r="D1396">
        <v>23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f t="shared" si="23"/>
        <v>0</v>
      </c>
    </row>
    <row r="1397" spans="1:68" x14ac:dyDescent="0.3">
      <c r="A1397">
        <v>28019</v>
      </c>
      <c r="B1397" t="s">
        <v>23</v>
      </c>
      <c r="C1397" t="s">
        <v>22</v>
      </c>
      <c r="D1397">
        <v>28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f t="shared" si="23"/>
        <v>0</v>
      </c>
    </row>
    <row r="1398" spans="1:68" x14ac:dyDescent="0.3">
      <c r="A1398">
        <v>33007</v>
      </c>
      <c r="B1398" t="s">
        <v>21</v>
      </c>
      <c r="C1398" t="s">
        <v>20</v>
      </c>
      <c r="D1398">
        <v>33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f t="shared" si="23"/>
        <v>0</v>
      </c>
    </row>
    <row r="1399" spans="1:68" x14ac:dyDescent="0.3">
      <c r="A1399">
        <v>0</v>
      </c>
      <c r="B1399" t="s">
        <v>8</v>
      </c>
      <c r="C1399" t="s">
        <v>19</v>
      </c>
      <c r="D1399">
        <v>35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f t="shared" si="23"/>
        <v>0</v>
      </c>
    </row>
    <row r="1400" spans="1:68" x14ac:dyDescent="0.3">
      <c r="A1400">
        <v>37045</v>
      </c>
      <c r="B1400" t="s">
        <v>18</v>
      </c>
      <c r="C1400" t="s">
        <v>17</v>
      </c>
      <c r="D1400">
        <v>37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f t="shared" si="23"/>
        <v>0</v>
      </c>
    </row>
    <row r="1401" spans="1:68" x14ac:dyDescent="0.3">
      <c r="A1401">
        <v>0</v>
      </c>
      <c r="B1401" t="s">
        <v>8</v>
      </c>
      <c r="C1401" t="s">
        <v>16</v>
      </c>
      <c r="D1401">
        <v>38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f t="shared" si="23"/>
        <v>0</v>
      </c>
    </row>
    <row r="1402" spans="1:68" x14ac:dyDescent="0.3">
      <c r="A1402">
        <v>40137</v>
      </c>
      <c r="B1402" t="s">
        <v>15</v>
      </c>
      <c r="C1402" t="s">
        <v>14</v>
      </c>
      <c r="D1402">
        <v>40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f t="shared" si="23"/>
        <v>0</v>
      </c>
    </row>
    <row r="1403" spans="1:68" x14ac:dyDescent="0.3">
      <c r="A1403">
        <v>0</v>
      </c>
      <c r="B1403" t="s">
        <v>8</v>
      </c>
      <c r="C1403" t="s">
        <v>13</v>
      </c>
      <c r="D1403">
        <v>41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f t="shared" si="23"/>
        <v>0</v>
      </c>
    </row>
    <row r="1404" spans="1:68" x14ac:dyDescent="0.3">
      <c r="A1404">
        <v>0</v>
      </c>
      <c r="B1404" t="s">
        <v>8</v>
      </c>
      <c r="C1404" t="s">
        <v>12</v>
      </c>
      <c r="D1404">
        <v>45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f t="shared" si="23"/>
        <v>0</v>
      </c>
    </row>
    <row r="1405" spans="1:68" x14ac:dyDescent="0.3">
      <c r="A1405">
        <v>0</v>
      </c>
      <c r="B1405" t="s">
        <v>8</v>
      </c>
      <c r="C1405" t="s">
        <v>11</v>
      </c>
      <c r="D1405">
        <v>46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f t="shared" si="23"/>
        <v>0</v>
      </c>
    </row>
    <row r="1406" spans="1:68" x14ac:dyDescent="0.3">
      <c r="A1406">
        <v>0</v>
      </c>
      <c r="B1406" t="s">
        <v>8</v>
      </c>
      <c r="C1406" t="s">
        <v>10</v>
      </c>
      <c r="D1406">
        <v>54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f t="shared" si="23"/>
        <v>0</v>
      </c>
    </row>
    <row r="1407" spans="1:68" x14ac:dyDescent="0.3">
      <c r="A1407">
        <v>0</v>
      </c>
      <c r="B1407" t="s">
        <v>8</v>
      </c>
      <c r="C1407" t="s">
        <v>9</v>
      </c>
      <c r="D1407">
        <v>55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f t="shared" si="23"/>
        <v>0</v>
      </c>
    </row>
    <row r="1408" spans="1:68" x14ac:dyDescent="0.3">
      <c r="A1408">
        <v>0</v>
      </c>
      <c r="B1408" t="s">
        <v>8</v>
      </c>
      <c r="C1408" t="s">
        <v>7</v>
      </c>
      <c r="D1408">
        <v>56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f t="shared" si="23"/>
        <v>0</v>
      </c>
    </row>
  </sheetData>
  <conditionalFormatting sqref="E5:BO1408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Status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2020-04-09T01:20:36Z</dcterms:modified>
</cp:coreProperties>
</file>